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codeName="ThisWorkbook" defaultThemeVersion="166925"/>
  <mc:AlternateContent xmlns:mc="http://schemas.openxmlformats.org/markup-compatibility/2006">
    <mc:Choice Requires="x15">
      <x15ac:absPath xmlns:x15ac="http://schemas.microsoft.com/office/spreadsheetml/2010/11/ac" url="C:\Users\miyake-y\AppData\Local\Microsoft\Windows\INetCache\Content.Outlook\1D4FXIRQ\"/>
    </mc:Choice>
  </mc:AlternateContent>
  <xr:revisionPtr revIDLastSave="0" documentId="13_ncr:1_{3002C749-91E2-4FDA-93B4-B694054DA502}" xr6:coauthVersionLast="47" xr6:coauthVersionMax="47" xr10:uidLastSave="{00000000-0000-0000-0000-000000000000}"/>
  <bookViews>
    <workbookView xWindow="0" yWindow="600" windowWidth="28800" windowHeight="15600" xr2:uid="{2F5B4657-F5A5-400A-9559-4D61B62068E2}"/>
  </bookViews>
  <sheets>
    <sheet name="Attachment １" sheetId="4" r:id="rId1"/>
    <sheet name="【Example】Attachment_1" sheetId="20" r:id="rId2"/>
    <sheet name="リスト" sheetId="1" state="hidden" r:id="rId3"/>
    <sheet name="一覧（縦）" sheetId="16" state="hidden" r:id="rId4"/>
  </sheets>
  <definedNames>
    <definedName name="_xlnm.Print_Area" localSheetId="1">【Example】Attachment_1!$A$1:$Z$77</definedName>
    <definedName name="_xlnm.Print_Area" localSheetId="0">'Attachment １'!$A$1:$Z$77</definedName>
    <definedName name="Z_CF6C3156_0958_4EC2_86AF_C57342A02B73_.wvu.PrintArea" localSheetId="1" hidden="1">【Example】Attachment_1!$A$2:$AH$72</definedName>
    <definedName name="Z_CF6C3156_0958_4EC2_86AF_C57342A02B73_.wvu.PrintArea" localSheetId="0" hidden="1">'Attachment １'!$A$2:$AH$72</definedName>
    <definedName name="Z_CF6C3156_0958_4EC2_86AF_C57342A02B73_.wvu.Rows" localSheetId="1" hidden="1">【Example】Attachment_1!#REF!,【Example】Attachment_1!#REF!,【Example】Attachment_1!#REF!,【Example】Attachment_1!#REF!,【Example】Attachment_1!#REF!</definedName>
    <definedName name="Z_CF6C3156_0958_4EC2_86AF_C57342A02B73_.wvu.Rows" localSheetId="0" hidden="1">'Attachment １'!#REF!,'Attachment １'!#REF!,'Attachment １'!#REF!,'Attachment １'!#REF!,'Attachment １'!#REF!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85" i="16" l="1"/>
  <c r="B79" i="16"/>
  <c r="B78" i="16"/>
  <c r="B74" i="16"/>
  <c r="B73" i="16"/>
  <c r="B69" i="16"/>
  <c r="B68" i="16"/>
  <c r="B64" i="16"/>
  <c r="B63" i="16"/>
  <c r="B58" i="16"/>
  <c r="B57" i="16"/>
  <c r="B56" i="16"/>
  <c r="B51" i="16"/>
  <c r="B50" i="16"/>
  <c r="B49" i="16"/>
  <c r="B44" i="16"/>
  <c r="B43" i="16"/>
  <c r="B42" i="16"/>
  <c r="B37" i="16"/>
  <c r="B36" i="16"/>
  <c r="B35" i="16"/>
  <c r="B18" i="16"/>
  <c r="B17" i="16"/>
  <c r="U31" i="20"/>
  <c r="H32" i="20"/>
  <c r="H31" i="20"/>
  <c r="AA32" i="20" l="1"/>
  <c r="B10" i="16" l="1"/>
  <c r="B9" i="16"/>
  <c r="B54" i="16"/>
  <c r="B47" i="16"/>
  <c r="B40" i="16"/>
  <c r="B39" i="16"/>
  <c r="B38" i="16"/>
  <c r="B33" i="16"/>
  <c r="B26" i="16"/>
  <c r="B27" i="16"/>
  <c r="B28" i="16"/>
  <c r="B29" i="16"/>
  <c r="U31" i="4"/>
  <c r="B84" i="16" l="1"/>
  <c r="B83" i="16"/>
  <c r="B82" i="16"/>
  <c r="B81" i="16"/>
  <c r="B80" i="16"/>
  <c r="B13" i="16"/>
  <c r="B11" i="16"/>
  <c r="B77" i="16" l="1"/>
  <c r="B76" i="16"/>
  <c r="B75" i="16"/>
  <c r="B72" i="16"/>
  <c r="B71" i="16"/>
  <c r="B70" i="16"/>
  <c r="B67" i="16"/>
  <c r="B66" i="16"/>
  <c r="B65" i="16"/>
  <c r="B62" i="16"/>
  <c r="B61" i="16"/>
  <c r="B60" i="16"/>
  <c r="B59" i="16"/>
  <c r="B52" i="16"/>
  <c r="B45" i="16"/>
  <c r="B55" i="16"/>
  <c r="B48" i="16"/>
  <c r="B41" i="16"/>
  <c r="B34" i="16"/>
  <c r="B53" i="16"/>
  <c r="B46" i="16"/>
  <c r="B32" i="16"/>
  <c r="B25" i="16"/>
  <c r="B24" i="16"/>
  <c r="B20" i="16"/>
  <c r="B21" i="16"/>
  <c r="B22" i="16"/>
  <c r="B19" i="16"/>
  <c r="B16" i="16"/>
  <c r="B14" i="16"/>
  <c r="B15" i="16" s="1"/>
  <c r="B12" i="16"/>
  <c r="B8" i="16"/>
  <c r="B7" i="16"/>
  <c r="B6" i="16"/>
  <c r="B5" i="16"/>
  <c r="B4" i="16"/>
  <c r="B3" i="16"/>
  <c r="B2" i="16"/>
  <c r="B1" i="16"/>
  <c r="B30" i="16" l="1"/>
  <c r="H31" i="4"/>
  <c r="B23" i="16" s="1"/>
  <c r="N21" i="4" l="1"/>
  <c r="H32" i="4"/>
  <c r="AA32" i="4" l="1"/>
  <c r="B31"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尾島 佳香</author>
    <author>菊池 美里</author>
    <author>廣澤 遥香</author>
    <author>三宅 佑実</author>
  </authors>
  <commentList>
    <comment ref="D11" authorId="0" shapeId="0" xr:uid="{C3D9FF95-3CF5-4EAE-AC4E-951D70A86CBA}">
      <text>
        <r>
          <rPr>
            <sz val="9"/>
            <color indexed="81"/>
            <rFont val="MS P ゴシック"/>
            <family val="3"/>
            <charset val="128"/>
          </rPr>
          <t>Write your name same as on your passport.</t>
        </r>
      </text>
    </comment>
    <comment ref="Q18" authorId="1" shapeId="0" xr:uid="{2A565BE3-BDD7-4F31-A4A9-2946FDF35BCC}">
      <text>
        <r>
          <rPr>
            <sz val="9"/>
            <color indexed="81"/>
            <rFont val="MS P ゴシック"/>
            <family val="3"/>
            <charset val="128"/>
          </rPr>
          <t>Fill out only if you have not arrived Japan yet.</t>
        </r>
      </text>
    </comment>
    <comment ref="N21" authorId="0" shapeId="0" xr:uid="{18662EC0-F818-47BC-ADF5-0650D0A54516}">
      <text>
        <r>
          <rPr>
            <sz val="9"/>
            <color indexed="81"/>
            <rFont val="MS P ゴシック"/>
            <family val="3"/>
            <charset val="128"/>
          </rPr>
          <t>No need to fill out this field.</t>
        </r>
      </text>
    </comment>
    <comment ref="A25" authorId="0" shapeId="0" xr:uid="{8253FE35-7269-45C8-9AC3-F626AB2DC8CE}">
      <text>
        <r>
          <rPr>
            <sz val="9"/>
            <color indexed="81"/>
            <rFont val="MS P ゴシック"/>
            <family val="3"/>
            <charset val="128"/>
          </rPr>
          <t>Enter the amount paid by a relative or a person of the same household with respect to the applicant's expenses.
If a family member or other person is paying school or living expenses on behalf of the applicant, enter the amount in the breakdown of expenses and also enter the same amount in ①.</t>
        </r>
      </text>
    </comment>
    <comment ref="N25" authorId="0" shapeId="0" xr:uid="{415B746C-30FC-4BE8-8D64-1EB8B8651BE6}">
      <text>
        <r>
          <rPr>
            <sz val="9"/>
            <color indexed="81"/>
            <rFont val="MS P ゴシック"/>
            <family val="3"/>
            <charset val="128"/>
          </rPr>
          <t>The amounts paid for the university, such as tuition, enrollment fee, and facilities fee. (The amouht of tuition exemptions should also be included.)</t>
        </r>
      </text>
    </comment>
    <comment ref="N26" authorId="2" shapeId="0" xr:uid="{00000000-0006-0000-0300-000003000000}">
      <text>
        <r>
          <rPr>
            <sz val="9"/>
            <color indexed="81"/>
            <rFont val="MS P ゴシック"/>
            <family val="3"/>
            <charset val="128"/>
          </rPr>
          <t>Please enter the amount of tuition waiver out of the amount in ⑦ (if any).</t>
        </r>
      </text>
    </comment>
    <comment ref="N27" authorId="2" shapeId="0" xr:uid="{287E4BDD-47AB-4834-AB12-499733D2E2C5}">
      <text>
        <r>
          <rPr>
            <sz val="9"/>
            <color indexed="81"/>
            <rFont val="MS P ゴシック"/>
            <family val="3"/>
            <charset val="128"/>
          </rPr>
          <t>The amounts appropriated for studying materials, such as textbooks or PC.</t>
        </r>
      </text>
    </comment>
    <comment ref="A28" authorId="0" shapeId="0" xr:uid="{E6231B16-FA67-4B8D-8FC0-41A0EE251A10}">
      <text>
        <r>
          <rPr>
            <sz val="9"/>
            <color indexed="81"/>
            <rFont val="MS P ゴシック"/>
            <family val="3"/>
            <charset val="128"/>
          </rPr>
          <t>Enter the total amount of benefit scholarships (including lump-sum payments) to be granted for the year from April 2023 to March 2024, divided by 12. If you are in the application process and have not yet received the scholarship, you do not need to fill in this field.</t>
        </r>
      </text>
    </comment>
    <comment ref="N28" authorId="2" shapeId="0" xr:uid="{D3649EE7-27BF-4913-B865-05703C2E1D59}">
      <text>
        <r>
          <rPr>
            <sz val="9"/>
            <color indexed="81"/>
            <rFont val="MS P ゴシック"/>
            <family val="3"/>
            <charset val="128"/>
          </rPr>
          <t xml:space="preserve">The applicant's own expenses.
</t>
        </r>
      </text>
    </comment>
    <comment ref="H31" authorId="3" shapeId="0" xr:uid="{657E8FB8-164B-4548-83E6-807844A38F89}">
      <text>
        <r>
          <rPr>
            <sz val="9"/>
            <color indexed="81"/>
            <rFont val="MS P ゴシック"/>
            <family val="3"/>
            <charset val="128"/>
          </rPr>
          <t xml:space="preserve">No need to fill out this field.
</t>
        </r>
      </text>
    </comment>
    <comment ref="U31" authorId="0" shapeId="0" xr:uid="{6C601647-0400-417C-9DAC-72DD36BA4B70}">
      <text>
        <r>
          <rPr>
            <sz val="9"/>
            <color indexed="81"/>
            <rFont val="MS P ゴシック"/>
            <family val="3"/>
            <charset val="128"/>
          </rPr>
          <t>No need to fill out this field.</t>
        </r>
      </text>
    </comment>
    <comment ref="H32" authorId="0" shapeId="0" xr:uid="{0AE62AD1-E6F2-48B0-B34D-6B9B02844069}">
      <text>
        <r>
          <rPr>
            <sz val="9"/>
            <color indexed="81"/>
            <rFont val="MS P ゴシック"/>
            <family val="3"/>
            <charset val="128"/>
          </rPr>
          <t>No need to fill out this field.</t>
        </r>
      </text>
    </comment>
    <comment ref="A36" authorId="1" shapeId="0" xr:uid="{3DEA06D6-244E-4F03-92D1-0BAA62838055}">
      <text>
        <r>
          <rPr>
            <sz val="9"/>
            <color indexed="81"/>
            <rFont val="MS P ゴシック"/>
            <family val="3"/>
            <charset val="128"/>
          </rPr>
          <t>Please select from the dropdown list.
Benefit: Scholarships no need to pay back. 
Loan: Scholarships need to repay.</t>
        </r>
      </text>
    </comment>
    <comment ref="X36" authorId="1" shapeId="0" xr:uid="{9148AA28-EDB3-499E-9CF9-030E26270F7A}">
      <text>
        <r>
          <rPr>
            <sz val="9"/>
            <color indexed="81"/>
            <rFont val="MS P ゴシック"/>
            <family val="3"/>
            <charset val="128"/>
          </rPr>
          <t>Please select from the dropdown list.</t>
        </r>
      </text>
    </comment>
    <comment ref="C46" authorId="2" shapeId="0" xr:uid="{7D4266C9-CA60-4A9F-8E3C-611C837853EB}">
      <text>
        <r>
          <rPr>
            <sz val="9"/>
            <color indexed="81"/>
            <rFont val="MS P ゴシック"/>
            <family val="3"/>
            <charset val="128"/>
          </rPr>
          <t>If the location is
Overseas: Enter the country name
In Japan: Enter the prefecture name</t>
        </r>
      </text>
    </comment>
    <comment ref="A47" authorId="0" shapeId="0" xr:uid="{C69F965E-855C-49DC-B95C-76DB367CCADB}">
      <text>
        <r>
          <rPr>
            <sz val="9"/>
            <color indexed="81"/>
            <rFont val="MS P ゴシック"/>
            <family val="3"/>
            <charset val="128"/>
          </rPr>
          <t xml:space="preserve">Please select from the dropdown list.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尾島 佳香</author>
    <author>菊池 美里</author>
    <author>廣澤 遥香</author>
    <author>三宅 佑実</author>
  </authors>
  <commentList>
    <comment ref="D11" authorId="0" shapeId="0" xr:uid="{79326A1E-4A8E-4D03-A8F6-8B7F948E471B}">
      <text>
        <r>
          <rPr>
            <sz val="9"/>
            <color indexed="81"/>
            <rFont val="MS P ゴシック"/>
            <family val="3"/>
            <charset val="128"/>
          </rPr>
          <t>Write your name same as on your passport.</t>
        </r>
      </text>
    </comment>
    <comment ref="Q18" authorId="1" shapeId="0" xr:uid="{1B063CA9-B055-4C36-84B6-2C8E042DF560}">
      <text>
        <r>
          <rPr>
            <sz val="9"/>
            <color indexed="81"/>
            <rFont val="MS P ゴシック"/>
            <family val="3"/>
            <charset val="128"/>
          </rPr>
          <t>Fill out only if you have not arrived Japan yet.</t>
        </r>
      </text>
    </comment>
    <comment ref="N21" authorId="0" shapeId="0" xr:uid="{38B8541D-83E8-49B7-A9A3-57547FBF353D}">
      <text>
        <r>
          <rPr>
            <sz val="9"/>
            <color indexed="81"/>
            <rFont val="MS P ゴシック"/>
            <family val="3"/>
            <charset val="128"/>
          </rPr>
          <t>No need to fill out this field.</t>
        </r>
      </text>
    </comment>
    <comment ref="A25" authorId="0" shapeId="0" xr:uid="{F4FB5611-505A-438B-89F8-22829E94E76B}">
      <text>
        <r>
          <rPr>
            <sz val="9"/>
            <color indexed="81"/>
            <rFont val="MS P ゴシック"/>
            <family val="3"/>
            <charset val="128"/>
          </rPr>
          <t>Enter the amount paid by a relative or a person of the same household with respect to the applicant's expenses.
If a family member or other person is paying school or living expenses on behalf of the applicant, enter the amount in the breakdown of expenses and also enter the same amount in ①.</t>
        </r>
      </text>
    </comment>
    <comment ref="N25" authorId="0" shapeId="0" xr:uid="{7FC7EC36-D466-4B6A-B452-2B095AA66C89}">
      <text>
        <r>
          <rPr>
            <sz val="9"/>
            <color indexed="81"/>
            <rFont val="MS P ゴシック"/>
            <family val="3"/>
            <charset val="128"/>
          </rPr>
          <t>The amounts paid for the university, such as tuition, enrollment fee, and facilities fee. (The amouht of tuition exemptions should also be included.)</t>
        </r>
      </text>
    </comment>
    <comment ref="N26" authorId="2" shapeId="0" xr:uid="{61820632-6217-4F28-933C-2C2E0AB9B96A}">
      <text>
        <r>
          <rPr>
            <sz val="9"/>
            <color indexed="81"/>
            <rFont val="MS P ゴシック"/>
            <family val="3"/>
            <charset val="128"/>
          </rPr>
          <t>Please enter the amount of tuition waiver out of the amount in ⑦ (if any).</t>
        </r>
      </text>
    </comment>
    <comment ref="N27" authorId="2" shapeId="0" xr:uid="{F99D5D95-0C05-46B0-BB0D-55B19867342A}">
      <text>
        <r>
          <rPr>
            <sz val="9"/>
            <color indexed="81"/>
            <rFont val="MS P ゴシック"/>
            <family val="3"/>
            <charset val="128"/>
          </rPr>
          <t>The amounts appropriated for studying materials, such as textbooks or PC.</t>
        </r>
      </text>
    </comment>
    <comment ref="A28" authorId="0" shapeId="0" xr:uid="{492B7E54-24B3-442D-9DE3-DD4A4D4CE658}">
      <text>
        <r>
          <rPr>
            <sz val="9"/>
            <color indexed="81"/>
            <rFont val="MS P ゴシック"/>
            <family val="3"/>
            <charset val="128"/>
          </rPr>
          <t>Enter the total amount of benefit scholarships (including lump-sum payments) to be granted for the year from April 2023 to March 2024, divided by 12. If you are in the application process and have not yet received the scholarship, you do not need to fill in this field.</t>
        </r>
      </text>
    </comment>
    <comment ref="N28" authorId="2" shapeId="0" xr:uid="{090F1886-5854-48B7-9A54-27D97FD7B072}">
      <text>
        <r>
          <rPr>
            <sz val="9"/>
            <color indexed="81"/>
            <rFont val="MS P ゴシック"/>
            <family val="3"/>
            <charset val="128"/>
          </rPr>
          <t xml:space="preserve">The applicant's own expenses.
</t>
        </r>
      </text>
    </comment>
    <comment ref="H31" authorId="3" shapeId="0" xr:uid="{F8A7DEF7-6391-4D31-AA2A-B2F306CF568C}">
      <text>
        <r>
          <rPr>
            <sz val="9"/>
            <color indexed="81"/>
            <rFont val="MS P ゴシック"/>
            <family val="3"/>
            <charset val="128"/>
          </rPr>
          <t xml:space="preserve">No need to fill out this field.
</t>
        </r>
      </text>
    </comment>
    <comment ref="U31" authorId="0" shapeId="0" xr:uid="{C2386423-7611-45ED-AF66-945BB26E9C13}">
      <text>
        <r>
          <rPr>
            <sz val="9"/>
            <color indexed="81"/>
            <rFont val="MS P ゴシック"/>
            <family val="3"/>
            <charset val="128"/>
          </rPr>
          <t>No need to fill out this field.</t>
        </r>
      </text>
    </comment>
    <comment ref="H32" authorId="0" shapeId="0" xr:uid="{166DD665-C577-4B19-BD70-4EFD1FC8D49A}">
      <text>
        <r>
          <rPr>
            <sz val="9"/>
            <color indexed="81"/>
            <rFont val="MS P ゴシック"/>
            <family val="3"/>
            <charset val="128"/>
          </rPr>
          <t>No need to fill out this field.</t>
        </r>
      </text>
    </comment>
    <comment ref="A36" authorId="1" shapeId="0" xr:uid="{C00DFCBE-DA0A-4FD8-B1E1-C0E4613AC581}">
      <text>
        <r>
          <rPr>
            <sz val="9"/>
            <color indexed="81"/>
            <rFont val="MS P ゴシック"/>
            <family val="3"/>
            <charset val="128"/>
          </rPr>
          <t>Please select from the dropdown list.
Benefit: Scholarships no need to pay back. 
Loan: Scholarships need to repay.</t>
        </r>
      </text>
    </comment>
    <comment ref="X36" authorId="1" shapeId="0" xr:uid="{BAD4227F-41F6-4755-880C-E3415A90944C}">
      <text>
        <r>
          <rPr>
            <sz val="9"/>
            <color indexed="81"/>
            <rFont val="MS P ゴシック"/>
            <family val="3"/>
            <charset val="128"/>
          </rPr>
          <t>Please select from the dropdown list.</t>
        </r>
      </text>
    </comment>
    <comment ref="C46" authorId="2" shapeId="0" xr:uid="{728B525B-5147-4821-B24F-A23120CF04A8}">
      <text>
        <r>
          <rPr>
            <sz val="9"/>
            <color indexed="81"/>
            <rFont val="MS P ゴシック"/>
            <family val="3"/>
            <charset val="128"/>
          </rPr>
          <t>If the location is
Overseas: Enter the country name
In Japan: Enter the prefecture name</t>
        </r>
      </text>
    </comment>
    <comment ref="A47" authorId="0" shapeId="0" xr:uid="{D53F8BD8-0050-4CC2-9F74-4F147F4F314C}">
      <text>
        <r>
          <rPr>
            <sz val="9"/>
            <color indexed="81"/>
            <rFont val="MS P ゴシック"/>
            <family val="3"/>
            <charset val="128"/>
          </rPr>
          <t xml:space="preserve">Please select from the dropdown list.
</t>
        </r>
      </text>
    </comment>
  </commentList>
</comments>
</file>

<file path=xl/sharedStrings.xml><?xml version="1.0" encoding="utf-8"?>
<sst xmlns="http://schemas.openxmlformats.org/spreadsheetml/2006/main" count="468" uniqueCount="228">
  <si>
    <t>以上</t>
    <rPh sb="0" eb="2">
      <t>イジョウ</t>
    </rPh>
    <phoneticPr fontId="1"/>
  </si>
  <si>
    <t>記</t>
    <rPh sb="0" eb="1">
      <t>キ</t>
    </rPh>
    <phoneticPr fontId="1"/>
  </si>
  <si>
    <t>円</t>
    <rPh sb="0" eb="1">
      <t>エン</t>
    </rPh>
    <phoneticPr fontId="1"/>
  </si>
  <si>
    <t>在籍課程</t>
    <rPh sb="0" eb="2">
      <t>ザイセキ</t>
    </rPh>
    <rPh sb="2" eb="4">
      <t>カテイ</t>
    </rPh>
    <phoneticPr fontId="1"/>
  </si>
  <si>
    <t>渡日状況</t>
    <rPh sb="0" eb="2">
      <t>トニチ</t>
    </rPh>
    <rPh sb="2" eb="4">
      <t>ジョウキョウ</t>
    </rPh>
    <phoneticPr fontId="1"/>
  </si>
  <si>
    <t>奨学金支給状況</t>
    <rPh sb="0" eb="3">
      <t>ショウガクキン</t>
    </rPh>
    <rPh sb="3" eb="5">
      <t>シキュウ</t>
    </rPh>
    <rPh sb="5" eb="7">
      <t>ジョウキョウ</t>
    </rPh>
    <phoneticPr fontId="1"/>
  </si>
  <si>
    <t>履歴</t>
    <rPh sb="0" eb="2">
      <t>リレキ</t>
    </rPh>
    <phoneticPr fontId="1"/>
  </si>
  <si>
    <t>推薦順位</t>
    <rPh sb="0" eb="2">
      <t>スイセン</t>
    </rPh>
    <rPh sb="2" eb="4">
      <t>ジュンイ</t>
    </rPh>
    <phoneticPr fontId="1"/>
  </si>
  <si>
    <t>★順位を選択してください</t>
    <rPh sb="1" eb="3">
      <t>ジュンイ</t>
    </rPh>
    <rPh sb="4" eb="6">
      <t>センタク</t>
    </rPh>
    <phoneticPr fontId="1"/>
  </si>
  <si>
    <t>収入合計</t>
  </si>
  <si>
    <t>支出合計</t>
  </si>
  <si>
    <t>学校名</t>
  </si>
  <si>
    <t>学部・研究科</t>
  </si>
  <si>
    <t>専攻</t>
  </si>
  <si>
    <t>在籍課程</t>
  </si>
  <si>
    <t>学年</t>
  </si>
  <si>
    <t>入学年月</t>
  </si>
  <si>
    <t>国籍</t>
  </si>
  <si>
    <t>渡日状況</t>
  </si>
  <si>
    <t>渡日予定</t>
  </si>
  <si>
    <t>生年月日</t>
  </si>
  <si>
    <t>年齢</t>
  </si>
  <si>
    <t>性別</t>
  </si>
  <si>
    <t>①仕送り、生計を一にする同居者の収入等</t>
  </si>
  <si>
    <t>②アルバイト収入、RA・TAの給与等</t>
  </si>
  <si>
    <t>③特別研究員 研究奨励金</t>
  </si>
  <si>
    <t>④併給奨学金（給付型のみ）</t>
  </si>
  <si>
    <t>⑤貯金の取り崩し</t>
  </si>
  <si>
    <t>⑥その他
（借金等、貸与型奨学金含む）</t>
  </si>
  <si>
    <t>⑦学費</t>
  </si>
  <si>
    <t>収入―支出</t>
  </si>
  <si>
    <t>併給奨学金①（名称）</t>
    <rPh sb="0" eb="5">
      <t>ヘイキュウショウガクキン</t>
    </rPh>
    <rPh sb="7" eb="9">
      <t>メイショウ</t>
    </rPh>
    <phoneticPr fontId="1"/>
  </si>
  <si>
    <t>併給奨学金①（支給団体）</t>
    <rPh sb="0" eb="5">
      <t>ヘイキュウショウガクキン</t>
    </rPh>
    <rPh sb="7" eb="11">
      <t>シキュウダンタイ</t>
    </rPh>
    <phoneticPr fontId="1"/>
  </si>
  <si>
    <t>併給奨学金①（月額）</t>
    <rPh sb="0" eb="5">
      <t>ヘイキュウショウガクキン</t>
    </rPh>
    <rPh sb="7" eb="9">
      <t>ゲツガク</t>
    </rPh>
    <phoneticPr fontId="1"/>
  </si>
  <si>
    <t>併給奨学金①（受給開始年月）</t>
    <rPh sb="0" eb="5">
      <t>ヘイキュウショウガクキン</t>
    </rPh>
    <rPh sb="7" eb="13">
      <t>ジュキュウカイシネンゲツ</t>
    </rPh>
    <phoneticPr fontId="1"/>
  </si>
  <si>
    <t>併給奨学金①（受給終了年月）</t>
    <rPh sb="0" eb="5">
      <t>ヘイキュウショウガクキン</t>
    </rPh>
    <rPh sb="7" eb="9">
      <t>ジュキュウ</t>
    </rPh>
    <rPh sb="9" eb="11">
      <t>シュウリョウ</t>
    </rPh>
    <rPh sb="11" eb="13">
      <t>ネンゲツ</t>
    </rPh>
    <phoneticPr fontId="1"/>
  </si>
  <si>
    <t>併給奨学金①（状況）</t>
    <rPh sb="0" eb="5">
      <t>ヘイキュウショウガクキン</t>
    </rPh>
    <rPh sb="7" eb="9">
      <t>ジョウキョウ</t>
    </rPh>
    <phoneticPr fontId="1"/>
  </si>
  <si>
    <t>併給奨学金②（名称）</t>
    <rPh sb="0" eb="5">
      <t>ヘイキュウショウガクキン</t>
    </rPh>
    <rPh sb="7" eb="9">
      <t>メイショウ</t>
    </rPh>
    <phoneticPr fontId="1"/>
  </si>
  <si>
    <t>併給奨学金②（支給団体）</t>
    <rPh sb="0" eb="5">
      <t>ヘイキュウショウガクキン</t>
    </rPh>
    <rPh sb="7" eb="11">
      <t>シキュウダンタイ</t>
    </rPh>
    <phoneticPr fontId="1"/>
  </si>
  <si>
    <t>併給奨学金②（月額）</t>
    <rPh sb="0" eb="5">
      <t>ヘイキュウショウガクキン</t>
    </rPh>
    <rPh sb="7" eb="9">
      <t>ゲツガク</t>
    </rPh>
    <phoneticPr fontId="1"/>
  </si>
  <si>
    <t>併給奨学金②（受給開始年月）</t>
    <rPh sb="0" eb="5">
      <t>ヘイキュウショウガクキン</t>
    </rPh>
    <rPh sb="7" eb="13">
      <t>ジュキュウカイシネンゲツ</t>
    </rPh>
    <phoneticPr fontId="1"/>
  </si>
  <si>
    <t>併給奨学金②（受給終了年月）</t>
    <rPh sb="0" eb="5">
      <t>ヘイキュウショウガクキン</t>
    </rPh>
    <rPh sb="7" eb="9">
      <t>ジュキュウ</t>
    </rPh>
    <rPh sb="9" eb="11">
      <t>シュウリョウ</t>
    </rPh>
    <rPh sb="11" eb="13">
      <t>ネンゲツ</t>
    </rPh>
    <phoneticPr fontId="1"/>
  </si>
  <si>
    <t>併給奨学金②（状況）</t>
    <rPh sb="0" eb="5">
      <t>ヘイキュウショウガクキン</t>
    </rPh>
    <rPh sb="7" eb="9">
      <t>ジョウキョウ</t>
    </rPh>
    <phoneticPr fontId="1"/>
  </si>
  <si>
    <t>併給奨学金③（名称）</t>
    <rPh sb="0" eb="5">
      <t>ヘイキュウショウガクキン</t>
    </rPh>
    <rPh sb="7" eb="9">
      <t>メイショウ</t>
    </rPh>
    <phoneticPr fontId="1"/>
  </si>
  <si>
    <t>併給奨学金③（支給団体）</t>
    <rPh sb="0" eb="5">
      <t>ヘイキュウショウガクキン</t>
    </rPh>
    <rPh sb="7" eb="11">
      <t>シキュウダンタイ</t>
    </rPh>
    <phoneticPr fontId="1"/>
  </si>
  <si>
    <t>併給奨学金③（月額）</t>
    <rPh sb="0" eb="5">
      <t>ヘイキュウショウガクキン</t>
    </rPh>
    <rPh sb="7" eb="9">
      <t>ゲツガク</t>
    </rPh>
    <phoneticPr fontId="1"/>
  </si>
  <si>
    <t>併給奨学金③（受給開始年月）</t>
    <rPh sb="0" eb="5">
      <t>ヘイキュウショウガクキン</t>
    </rPh>
    <rPh sb="7" eb="13">
      <t>ジュキュウカイシネンゲツ</t>
    </rPh>
    <phoneticPr fontId="1"/>
  </si>
  <si>
    <t>併給奨学金③（受給終了年月）</t>
    <rPh sb="0" eb="5">
      <t>ヘイキュウショウガクキン</t>
    </rPh>
    <rPh sb="7" eb="9">
      <t>ジュキュウ</t>
    </rPh>
    <rPh sb="9" eb="11">
      <t>シュウリョウ</t>
    </rPh>
    <rPh sb="11" eb="13">
      <t>ネンゲツ</t>
    </rPh>
    <phoneticPr fontId="1"/>
  </si>
  <si>
    <t>併給奨学金③（状況）</t>
    <rPh sb="0" eb="5">
      <t>ヘイキュウショウガクキン</t>
    </rPh>
    <rPh sb="7" eb="9">
      <t>ジョウキョウ</t>
    </rPh>
    <phoneticPr fontId="1"/>
  </si>
  <si>
    <t>併給奨学金④（名称）</t>
    <rPh sb="0" eb="5">
      <t>ヘイキュウショウガクキン</t>
    </rPh>
    <rPh sb="7" eb="9">
      <t>メイショウ</t>
    </rPh>
    <phoneticPr fontId="1"/>
  </si>
  <si>
    <t>併給奨学金④（支給団体）</t>
    <rPh sb="0" eb="5">
      <t>ヘイキュウショウガクキン</t>
    </rPh>
    <rPh sb="7" eb="11">
      <t>シキュウダンタイ</t>
    </rPh>
    <phoneticPr fontId="1"/>
  </si>
  <si>
    <t>併給奨学金④（月額）</t>
    <rPh sb="0" eb="5">
      <t>ヘイキュウショウガクキン</t>
    </rPh>
    <rPh sb="7" eb="9">
      <t>ゲツガク</t>
    </rPh>
    <phoneticPr fontId="1"/>
  </si>
  <si>
    <t>併給奨学金④（受給開始年月）</t>
    <rPh sb="0" eb="5">
      <t>ヘイキュウショウガクキン</t>
    </rPh>
    <rPh sb="7" eb="13">
      <t>ジュキュウカイシネンゲツ</t>
    </rPh>
    <phoneticPr fontId="1"/>
  </si>
  <si>
    <t>併給奨学金④（受給終了年月）</t>
    <rPh sb="0" eb="5">
      <t>ヘイキュウショウガクキン</t>
    </rPh>
    <rPh sb="7" eb="9">
      <t>ジュキュウ</t>
    </rPh>
    <rPh sb="9" eb="11">
      <t>シュウリョウ</t>
    </rPh>
    <rPh sb="11" eb="13">
      <t>ネンゲツ</t>
    </rPh>
    <phoneticPr fontId="1"/>
  </si>
  <si>
    <t>併給奨学金④（状況）</t>
    <rPh sb="0" eb="5">
      <t>ヘイキュウショウガクキン</t>
    </rPh>
    <rPh sb="7" eb="9">
      <t>ジョウキョウ</t>
    </rPh>
    <phoneticPr fontId="1"/>
  </si>
  <si>
    <t>学歴・職歴①（別）</t>
    <rPh sb="0" eb="2">
      <t>ガクレキ</t>
    </rPh>
    <rPh sb="3" eb="5">
      <t>ショクレキ</t>
    </rPh>
    <rPh sb="7" eb="8">
      <t>ベツ</t>
    </rPh>
    <phoneticPr fontId="1"/>
  </si>
  <si>
    <t>学歴・職歴①（学校名・勤務先）（所在地）</t>
    <rPh sb="0" eb="2">
      <t>ガクレキ</t>
    </rPh>
    <rPh sb="3" eb="5">
      <t>ショクレキ</t>
    </rPh>
    <rPh sb="7" eb="10">
      <t>ガッコウメイ</t>
    </rPh>
    <rPh sb="11" eb="14">
      <t>キンムサキ</t>
    </rPh>
    <rPh sb="16" eb="19">
      <t>ショザイチ</t>
    </rPh>
    <phoneticPr fontId="1"/>
  </si>
  <si>
    <t>学歴・職歴①（専攻分野・地位）</t>
    <rPh sb="0" eb="2">
      <t>ガクレキ</t>
    </rPh>
    <rPh sb="3" eb="5">
      <t>ショクレキ</t>
    </rPh>
    <rPh sb="7" eb="11">
      <t>センコウブンヤ</t>
    </rPh>
    <rPh sb="12" eb="14">
      <t>チイ</t>
    </rPh>
    <phoneticPr fontId="1"/>
  </si>
  <si>
    <t>学歴・職歴①（開始期間）</t>
    <rPh sb="0" eb="2">
      <t>ガクレキ</t>
    </rPh>
    <rPh sb="3" eb="5">
      <t>ショクレキ</t>
    </rPh>
    <rPh sb="7" eb="9">
      <t>カイシ</t>
    </rPh>
    <rPh sb="9" eb="11">
      <t>キカン</t>
    </rPh>
    <phoneticPr fontId="1"/>
  </si>
  <si>
    <t>学歴・職歴①（終了期間）</t>
    <rPh sb="0" eb="2">
      <t>ガクレキ</t>
    </rPh>
    <rPh sb="3" eb="5">
      <t>ショクレキ</t>
    </rPh>
    <rPh sb="7" eb="9">
      <t>シュウリョウ</t>
    </rPh>
    <rPh sb="9" eb="11">
      <t>キカン</t>
    </rPh>
    <phoneticPr fontId="1"/>
  </si>
  <si>
    <t>学歴・職歴②（別）</t>
    <rPh sb="0" eb="2">
      <t>ガクレキ</t>
    </rPh>
    <rPh sb="3" eb="5">
      <t>ショクレキ</t>
    </rPh>
    <rPh sb="7" eb="8">
      <t>ベツ</t>
    </rPh>
    <phoneticPr fontId="1"/>
  </si>
  <si>
    <t>学歴・職歴②（学校名・勤務先）（所在地）</t>
    <rPh sb="0" eb="2">
      <t>ガクレキ</t>
    </rPh>
    <rPh sb="3" eb="5">
      <t>ショクレキ</t>
    </rPh>
    <rPh sb="7" eb="10">
      <t>ガッコウメイ</t>
    </rPh>
    <rPh sb="11" eb="14">
      <t>キンムサキ</t>
    </rPh>
    <rPh sb="16" eb="19">
      <t>ショザイチ</t>
    </rPh>
    <phoneticPr fontId="1"/>
  </si>
  <si>
    <t>学歴・職歴②（専攻分野・地位）</t>
    <rPh sb="0" eb="2">
      <t>ガクレキ</t>
    </rPh>
    <rPh sb="3" eb="5">
      <t>ショクレキ</t>
    </rPh>
    <rPh sb="7" eb="11">
      <t>センコウブンヤ</t>
    </rPh>
    <rPh sb="12" eb="14">
      <t>チイ</t>
    </rPh>
    <phoneticPr fontId="1"/>
  </si>
  <si>
    <t>学歴・職歴②（開始期間）</t>
    <rPh sb="0" eb="2">
      <t>ガクレキ</t>
    </rPh>
    <rPh sb="3" eb="5">
      <t>ショクレキ</t>
    </rPh>
    <rPh sb="7" eb="9">
      <t>カイシ</t>
    </rPh>
    <rPh sb="9" eb="11">
      <t>キカン</t>
    </rPh>
    <phoneticPr fontId="1"/>
  </si>
  <si>
    <t>学歴・職歴②（終了期間）</t>
    <rPh sb="0" eb="2">
      <t>ガクレキ</t>
    </rPh>
    <rPh sb="3" eb="5">
      <t>ショクレキ</t>
    </rPh>
    <rPh sb="7" eb="9">
      <t>シュウリョウ</t>
    </rPh>
    <rPh sb="9" eb="11">
      <t>キカン</t>
    </rPh>
    <phoneticPr fontId="1"/>
  </si>
  <si>
    <t>学歴・職歴③（別）</t>
    <rPh sb="0" eb="2">
      <t>ガクレキ</t>
    </rPh>
    <rPh sb="3" eb="5">
      <t>ショクレキ</t>
    </rPh>
    <rPh sb="7" eb="8">
      <t>ベツ</t>
    </rPh>
    <phoneticPr fontId="1"/>
  </si>
  <si>
    <t>学歴・職歴③（学校名・勤務先）（所在地）</t>
    <rPh sb="0" eb="2">
      <t>ガクレキ</t>
    </rPh>
    <rPh sb="3" eb="5">
      <t>ショクレキ</t>
    </rPh>
    <rPh sb="7" eb="10">
      <t>ガッコウメイ</t>
    </rPh>
    <rPh sb="11" eb="14">
      <t>キンムサキ</t>
    </rPh>
    <rPh sb="16" eb="19">
      <t>ショザイチ</t>
    </rPh>
    <phoneticPr fontId="1"/>
  </si>
  <si>
    <t>学歴・職歴③（専攻分野・地位）</t>
    <rPh sb="0" eb="2">
      <t>ガクレキ</t>
    </rPh>
    <rPh sb="3" eb="5">
      <t>ショクレキ</t>
    </rPh>
    <rPh sb="7" eb="11">
      <t>センコウブンヤ</t>
    </rPh>
    <rPh sb="12" eb="14">
      <t>チイ</t>
    </rPh>
    <phoneticPr fontId="1"/>
  </si>
  <si>
    <t>学歴・職歴③（開始期間）</t>
    <rPh sb="0" eb="2">
      <t>ガクレキ</t>
    </rPh>
    <rPh sb="3" eb="5">
      <t>ショクレキ</t>
    </rPh>
    <rPh sb="7" eb="9">
      <t>カイシ</t>
    </rPh>
    <rPh sb="9" eb="11">
      <t>キカン</t>
    </rPh>
    <phoneticPr fontId="1"/>
  </si>
  <si>
    <t>学歴・職歴③（終了期間）</t>
    <rPh sb="0" eb="2">
      <t>ガクレキ</t>
    </rPh>
    <rPh sb="3" eb="5">
      <t>ショクレキ</t>
    </rPh>
    <rPh sb="7" eb="9">
      <t>シュウリョウ</t>
    </rPh>
    <rPh sb="9" eb="11">
      <t>キカン</t>
    </rPh>
    <phoneticPr fontId="1"/>
  </si>
  <si>
    <t>学歴・職歴④（別）</t>
    <rPh sb="0" eb="2">
      <t>ガクレキ</t>
    </rPh>
    <rPh sb="3" eb="5">
      <t>ショクレキ</t>
    </rPh>
    <rPh sb="7" eb="8">
      <t>ベツ</t>
    </rPh>
    <phoneticPr fontId="1"/>
  </si>
  <si>
    <t>学歴・職歴④（学校名・勤務先）（所在地）</t>
    <rPh sb="0" eb="2">
      <t>ガクレキ</t>
    </rPh>
    <rPh sb="3" eb="5">
      <t>ショクレキ</t>
    </rPh>
    <rPh sb="7" eb="10">
      <t>ガッコウメイ</t>
    </rPh>
    <rPh sb="11" eb="14">
      <t>キンムサキ</t>
    </rPh>
    <rPh sb="16" eb="19">
      <t>ショザイチ</t>
    </rPh>
    <phoneticPr fontId="1"/>
  </si>
  <si>
    <t>学歴・職歴④（専攻分野・地位）</t>
    <rPh sb="0" eb="2">
      <t>ガクレキ</t>
    </rPh>
    <rPh sb="3" eb="5">
      <t>ショクレキ</t>
    </rPh>
    <rPh sb="7" eb="11">
      <t>センコウブンヤ</t>
    </rPh>
    <rPh sb="12" eb="14">
      <t>チイ</t>
    </rPh>
    <phoneticPr fontId="1"/>
  </si>
  <si>
    <t>学歴・職歴④（開始期間）</t>
    <rPh sb="0" eb="2">
      <t>ガクレキ</t>
    </rPh>
    <rPh sb="3" eb="5">
      <t>ショクレキ</t>
    </rPh>
    <rPh sb="7" eb="9">
      <t>カイシ</t>
    </rPh>
    <rPh sb="9" eb="11">
      <t>キカン</t>
    </rPh>
    <phoneticPr fontId="1"/>
  </si>
  <si>
    <t>学歴・職歴④（終了期間）</t>
    <rPh sb="0" eb="2">
      <t>ガクレキ</t>
    </rPh>
    <rPh sb="3" eb="5">
      <t>ショクレキ</t>
    </rPh>
    <rPh sb="7" eb="9">
      <t>シュウリョウ</t>
    </rPh>
    <rPh sb="9" eb="11">
      <t>キカン</t>
    </rPh>
    <phoneticPr fontId="1"/>
  </si>
  <si>
    <t>学習・研究計画（概要・テーマ）</t>
    <rPh sb="0" eb="2">
      <t>ガクシュウ</t>
    </rPh>
    <rPh sb="3" eb="7">
      <t>ケンキュウケイカク</t>
    </rPh>
    <rPh sb="8" eb="10">
      <t>ガイヨウ</t>
    </rPh>
    <phoneticPr fontId="1"/>
  </si>
  <si>
    <t>学習・研究計画（内容）</t>
    <rPh sb="0" eb="2">
      <t>ガクシュウ</t>
    </rPh>
    <rPh sb="3" eb="7">
      <t>ケンキュウケイカク</t>
    </rPh>
    <rPh sb="8" eb="10">
      <t>ナイヨウ</t>
    </rPh>
    <phoneticPr fontId="1"/>
  </si>
  <si>
    <t>学業修了後の進路希望</t>
    <rPh sb="0" eb="4">
      <t>ガクギョウシュウリョウ</t>
    </rPh>
    <rPh sb="4" eb="5">
      <t>ゴ</t>
    </rPh>
    <rPh sb="6" eb="10">
      <t>シンロキボウ</t>
    </rPh>
    <phoneticPr fontId="1"/>
  </si>
  <si>
    <t>性別</t>
    <rPh sb="0" eb="2">
      <t>セイベツ</t>
    </rPh>
    <phoneticPr fontId="1"/>
  </si>
  <si>
    <t>CLICK HERE▼</t>
    <phoneticPr fontId="1"/>
  </si>
  <si>
    <t>応募理由</t>
    <rPh sb="0" eb="4">
      <t>オウボリユウ</t>
    </rPh>
    <phoneticPr fontId="1"/>
  </si>
  <si>
    <t>日本への留学理由</t>
    <rPh sb="0" eb="2">
      <t>ニホン</t>
    </rPh>
    <rPh sb="4" eb="8">
      <t>リュウガクリユウ</t>
    </rPh>
    <phoneticPr fontId="1"/>
  </si>
  <si>
    <t>CLICK HERE▼</t>
  </si>
  <si>
    <t>併給奨学金</t>
    <rPh sb="0" eb="2">
      <t>ヘイキュウ</t>
    </rPh>
    <rPh sb="2" eb="5">
      <t>ショウガクキン</t>
    </rPh>
    <phoneticPr fontId="1"/>
  </si>
  <si>
    <t>氏名（ｱﾙﾌｧﾍﾞｯﾄ）</t>
    <phoneticPr fontId="1"/>
  </si>
  <si>
    <t>氏名（ｶﾅ）</t>
    <phoneticPr fontId="1"/>
  </si>
  <si>
    <t>氏名（漢字）</t>
    <rPh sb="3" eb="5">
      <t>カンジ</t>
    </rPh>
    <phoneticPr fontId="1"/>
  </si>
  <si>
    <t>⑧（⑦のうち）学費免除額</t>
    <phoneticPr fontId="1"/>
  </si>
  <si>
    <t>⑨教材費</t>
    <phoneticPr fontId="1"/>
  </si>
  <si>
    <t>⑩食費</t>
    <phoneticPr fontId="1"/>
  </si>
  <si>
    <t>⑪住居費</t>
    <phoneticPr fontId="1"/>
  </si>
  <si>
    <t>⑫その他（光熱費・通信費・交通費等）</t>
    <phoneticPr fontId="1"/>
  </si>
  <si>
    <t>併給奨学金①（貸与型・給付型）</t>
    <rPh sb="0" eb="5">
      <t>ヘイキュウショウガクキン</t>
    </rPh>
    <rPh sb="7" eb="9">
      <t>タイヨ</t>
    </rPh>
    <rPh sb="9" eb="10">
      <t>ガタ</t>
    </rPh>
    <rPh sb="11" eb="13">
      <t>キュウフ</t>
    </rPh>
    <rPh sb="13" eb="14">
      <t>ガタ</t>
    </rPh>
    <phoneticPr fontId="1"/>
  </si>
  <si>
    <t>併給奨学金②（貸与型・給付型）</t>
    <rPh sb="0" eb="5">
      <t>ヘイキュウショウガクキン</t>
    </rPh>
    <phoneticPr fontId="1"/>
  </si>
  <si>
    <t>併給奨学金③（貸与型・給付型）</t>
    <rPh sb="0" eb="5">
      <t>ヘイキュウショウガクキン</t>
    </rPh>
    <phoneticPr fontId="1"/>
  </si>
  <si>
    <t>併給奨学金④（貸与型・給付型）</t>
    <rPh sb="0" eb="5">
      <t>ヘイキュウショウガクキン</t>
    </rPh>
    <phoneticPr fontId="1"/>
  </si>
  <si>
    <t>キョウカイ　タロウ</t>
    <phoneticPr fontId="1"/>
  </si>
  <si>
    <t>卒業・修了予定年月</t>
    <rPh sb="3" eb="5">
      <t>シュウリョウ</t>
    </rPh>
    <rPh sb="5" eb="7">
      <t>ヨテイ</t>
    </rPh>
    <rPh sb="7" eb="9">
      <t>ネンゲツ</t>
    </rPh>
    <phoneticPr fontId="1"/>
  </si>
  <si>
    <t>Year:</t>
    <phoneticPr fontId="1"/>
  </si>
  <si>
    <t>Month:</t>
    <phoneticPr fontId="7"/>
  </si>
  <si>
    <t>Date:</t>
    <phoneticPr fontId="7"/>
  </si>
  <si>
    <t>Date (Year: YYYY Month: MM Date: DD)</t>
    <phoneticPr fontId="1"/>
  </si>
  <si>
    <t>To the President of Japan Educational Exchanges and Services (JEES):</t>
    <phoneticPr fontId="7"/>
  </si>
  <si>
    <t>Applicant Name</t>
    <phoneticPr fontId="7"/>
  </si>
  <si>
    <t>Katakana</t>
  </si>
  <si>
    <t>Alphabet</t>
  </si>
  <si>
    <r>
      <rPr>
        <sz val="7"/>
        <color theme="1"/>
        <rFont val="ＭＳ Ｐ明朝"/>
        <family val="1"/>
        <charset val="128"/>
      </rPr>
      <t>Chinese character</t>
    </r>
    <r>
      <rPr>
        <sz val="8"/>
        <color theme="1"/>
        <rFont val="ＭＳ Ｐ明朝"/>
        <family val="1"/>
        <charset val="128"/>
      </rPr>
      <t xml:space="preserve">
</t>
    </r>
    <r>
      <rPr>
        <sz val="6"/>
        <color theme="1"/>
        <rFont val="ＭＳ Ｐ明朝"/>
        <family val="1"/>
        <charset val="128"/>
      </rPr>
      <t xml:space="preserve">(only if you have) </t>
    </r>
    <phoneticPr fontId="1"/>
  </si>
  <si>
    <r>
      <rPr>
        <sz val="20"/>
        <color theme="1"/>
        <rFont val="ＭＳ Ｐ明朝"/>
        <family val="1"/>
        <charset val="128"/>
      </rPr>
      <t>PHOTO</t>
    </r>
    <r>
      <rPr>
        <sz val="9"/>
        <color theme="1"/>
        <rFont val="ＭＳ Ｐ明朝"/>
        <family val="1"/>
        <charset val="128"/>
      </rPr>
      <t xml:space="preserve">
Paste photo data here.　 　　　　　　　　　　　　　　　　　                                                                                                 　                                                                                                                                                　　　　　　　　　　　　　　　　　　　　　　　　　　　　　　　　　　　　　　　　　　　　　　　　　　　　　　　　　　　　　　　　　　　　　　　　　　（Please refer 【Note】below for the details.）　　                                    </t>
    </r>
    <phoneticPr fontId="7"/>
  </si>
  <si>
    <t xml:space="preserve"> University Information (Please fill in relevant information as of April 1, 2023)</t>
    <phoneticPr fontId="7"/>
  </si>
  <si>
    <t>University /Graduate School</t>
    <phoneticPr fontId="1"/>
  </si>
  <si>
    <t>Faculty /Department</t>
    <phoneticPr fontId="1"/>
  </si>
  <si>
    <t>Course /Major</t>
    <phoneticPr fontId="1"/>
  </si>
  <si>
    <t>Degree</t>
    <phoneticPr fontId="1"/>
  </si>
  <si>
    <t>Undergraduate【4-year】</t>
    <phoneticPr fontId="1"/>
  </si>
  <si>
    <t>Undergraduate【6-year】</t>
    <phoneticPr fontId="1"/>
  </si>
  <si>
    <t>Doctorate (Post-Doctorate)【3-year】</t>
    <phoneticPr fontId="1"/>
  </si>
  <si>
    <t>Doctorate (Post-Doctorate)【4-year】</t>
    <phoneticPr fontId="1"/>
  </si>
  <si>
    <t>5-year Doctoral　(Master's Degree NOT Obtained  )</t>
    <phoneticPr fontId="1"/>
  </si>
  <si>
    <t>5-year Doctoral　(Master's Degree Obtained)</t>
    <phoneticPr fontId="1"/>
  </si>
  <si>
    <r>
      <t xml:space="preserve">★★ </t>
    </r>
    <r>
      <rPr>
        <sz val="11"/>
        <color theme="1"/>
        <rFont val="Times New Roman"/>
        <family val="1"/>
      </rPr>
      <t>CLICK HERE</t>
    </r>
    <r>
      <rPr>
        <sz val="11"/>
        <color theme="1"/>
        <rFont val="ＭＳ Ｐ明朝"/>
        <family val="1"/>
        <charset val="128"/>
      </rPr>
      <t xml:space="preserve"> ★★
</t>
    </r>
    <r>
      <rPr>
        <sz val="9"/>
        <color theme="1"/>
        <rFont val="ＭＳ Ｐ明朝"/>
        <family val="1"/>
        <charset val="128"/>
      </rPr>
      <t>Select the belonging degree from the dropdown list.</t>
    </r>
    <phoneticPr fontId="1"/>
  </si>
  <si>
    <t>Grade</t>
    <phoneticPr fontId="1"/>
  </si>
  <si>
    <t>-year
enrollment</t>
    <phoneticPr fontId="1"/>
  </si>
  <si>
    <t xml:space="preserve">Admission Date </t>
    <phoneticPr fontId="1"/>
  </si>
  <si>
    <t xml:space="preserve">Expected Graduation Date </t>
    <phoneticPr fontId="1"/>
  </si>
  <si>
    <t>Year
(YYYY)</t>
    <phoneticPr fontId="1"/>
  </si>
  <si>
    <t>Month
(MM)</t>
    <phoneticPr fontId="1"/>
  </si>
  <si>
    <t>Country/ Region</t>
    <phoneticPr fontId="1"/>
  </si>
  <si>
    <t>Arrival Status</t>
    <phoneticPr fontId="1"/>
  </si>
  <si>
    <t>Arrived in Japan</t>
    <phoneticPr fontId="1"/>
  </si>
  <si>
    <t>Before arrival (Re-entry)</t>
    <phoneticPr fontId="1"/>
  </si>
  <si>
    <t>Before arrival (New entry)</t>
    <phoneticPr fontId="1"/>
  </si>
  <si>
    <r>
      <t xml:space="preserve">★★ CLICK HERE ★★
</t>
    </r>
    <r>
      <rPr>
        <sz val="9"/>
        <color theme="1"/>
        <rFont val="ＭＳ Ｐ明朝"/>
        <family val="1"/>
        <charset val="128"/>
      </rPr>
      <t>Select the arrival status from the dropdown list.</t>
    </r>
    <phoneticPr fontId="1"/>
  </si>
  <si>
    <r>
      <rPr>
        <sz val="11"/>
        <color theme="1"/>
        <rFont val="ＭＳ Ｐ明朝"/>
        <family val="1"/>
        <charset val="128"/>
      </rPr>
      <t>★★ CLICK HERE ★★</t>
    </r>
    <r>
      <rPr>
        <sz val="9"/>
        <color theme="1"/>
        <rFont val="ＭＳ Ｐ明朝"/>
        <family val="1"/>
        <charset val="128"/>
      </rPr>
      <t xml:space="preserve">
Select the arrival status from the dropdown list.</t>
    </r>
    <phoneticPr fontId="1"/>
  </si>
  <si>
    <t>Date of Arrival</t>
    <phoneticPr fontId="1"/>
  </si>
  <si>
    <t>Date
(DD)</t>
    <phoneticPr fontId="1"/>
  </si>
  <si>
    <t>Date of birth</t>
    <phoneticPr fontId="7"/>
  </si>
  <si>
    <t>Y</t>
    <phoneticPr fontId="7"/>
  </si>
  <si>
    <t>M</t>
    <phoneticPr fontId="7"/>
  </si>
  <si>
    <t>D</t>
    <phoneticPr fontId="7"/>
  </si>
  <si>
    <r>
      <t xml:space="preserve">（Age </t>
    </r>
    <r>
      <rPr>
        <sz val="8"/>
        <color theme="1"/>
        <rFont val="ＭＳ Ｐ明朝"/>
        <family val="1"/>
        <charset val="128"/>
      </rPr>
      <t>as of April 1st, 2023</t>
    </r>
    <phoneticPr fontId="7"/>
  </si>
  <si>
    <t>Applying</t>
    <phoneticPr fontId="1"/>
  </si>
  <si>
    <t>Due to receive</t>
    <phoneticPr fontId="1"/>
  </si>
  <si>
    <t>Terminated</t>
    <phoneticPr fontId="1"/>
  </si>
  <si>
    <t>Education</t>
    <phoneticPr fontId="1"/>
  </si>
  <si>
    <t>Work Experience</t>
    <phoneticPr fontId="1"/>
  </si>
  <si>
    <t>Male</t>
    <phoneticPr fontId="1"/>
  </si>
  <si>
    <t>Female</t>
    <phoneticPr fontId="1"/>
  </si>
  <si>
    <t>Rather not say</t>
    <phoneticPr fontId="1"/>
  </si>
  <si>
    <t>Benefit</t>
    <phoneticPr fontId="1"/>
  </si>
  <si>
    <t>Loan</t>
    <phoneticPr fontId="1"/>
  </si>
  <si>
    <t>Gender</t>
    <phoneticPr fontId="7"/>
  </si>
  <si>
    <r>
      <rPr>
        <b/>
        <sz val="11"/>
        <color theme="1"/>
        <rFont val="ＭＳ Ｐ明朝"/>
        <family val="1"/>
        <charset val="128"/>
      </rPr>
      <t>★★ CLICK HERE ★★</t>
    </r>
    <r>
      <rPr>
        <sz val="11"/>
        <color theme="1"/>
        <rFont val="ＭＳ Ｐ明朝"/>
        <family val="1"/>
        <charset val="128"/>
      </rPr>
      <t xml:space="preserve">
Select from the dropdown list.</t>
    </r>
    <phoneticPr fontId="1"/>
  </si>
  <si>
    <r>
      <rPr>
        <sz val="11"/>
        <color theme="1"/>
        <rFont val="ＭＳ Ｐ明朝"/>
        <family val="1"/>
        <charset val="128"/>
      </rPr>
      <t>★★ CLICK HERE ★★</t>
    </r>
    <r>
      <rPr>
        <sz val="10"/>
        <color theme="1"/>
        <rFont val="ＭＳ Ｐ明朝"/>
        <family val="1"/>
        <charset val="128"/>
      </rPr>
      <t xml:space="preserve">
Select from the dropdown list.</t>
    </r>
    <phoneticPr fontId="1"/>
  </si>
  <si>
    <r>
      <t xml:space="preserve">Expenses (Please list average </t>
    </r>
    <r>
      <rPr>
        <b/>
        <sz val="10"/>
        <color theme="1"/>
        <rFont val="ＭＳ Ｐ明朝"/>
        <family val="1"/>
        <charset val="128"/>
      </rPr>
      <t>monthly</t>
    </r>
    <r>
      <rPr>
        <sz val="10"/>
        <color theme="1"/>
        <rFont val="ＭＳ Ｐ明朝"/>
        <family val="1"/>
        <charset val="128"/>
      </rPr>
      <t xml:space="preserve"> amounts)</t>
    </r>
    <phoneticPr fontId="7"/>
  </si>
  <si>
    <t>①Financial support from one’s family, Income of  household living together</t>
    <phoneticPr fontId="7"/>
  </si>
  <si>
    <t>②Own income
(part-time jobs, RA-TA fee)</t>
    <phoneticPr fontId="7"/>
  </si>
  <si>
    <t>④Other Scholarships（Benefit-type only ）</t>
    <phoneticPr fontId="7"/>
  </si>
  <si>
    <t>Total</t>
    <phoneticPr fontId="7"/>
  </si>
  <si>
    <t>⑦Tuition</t>
    <phoneticPr fontId="7"/>
  </si>
  <si>
    <t>⑨Study materials</t>
    <phoneticPr fontId="7"/>
  </si>
  <si>
    <t>⑪Living expenses</t>
    <phoneticPr fontId="7"/>
  </si>
  <si>
    <t>\</t>
    <phoneticPr fontId="1"/>
  </si>
  <si>
    <t>Income―Expenses</t>
    <phoneticPr fontId="7"/>
  </si>
  <si>
    <t>Loan /
Benefit</t>
    <phoneticPr fontId="7"/>
  </si>
  <si>
    <t>Name of scholarship</t>
    <phoneticPr fontId="7"/>
  </si>
  <si>
    <t>Name of provider</t>
    <phoneticPr fontId="7"/>
  </si>
  <si>
    <t>Status</t>
    <phoneticPr fontId="7"/>
  </si>
  <si>
    <t>Scholarship period
(YYYY/MM)</t>
    <phoneticPr fontId="7"/>
  </si>
  <si>
    <t>From：</t>
    <phoneticPr fontId="1"/>
  </si>
  <si>
    <t>Until:</t>
    <phoneticPr fontId="1"/>
  </si>
  <si>
    <r>
      <t>Monthly amount</t>
    </r>
    <r>
      <rPr>
        <sz val="6"/>
        <color theme="1"/>
        <rFont val="ＭＳ Ｐ明朝"/>
        <family val="1"/>
        <charset val="128"/>
      </rPr>
      <t xml:space="preserve"> (1/12 out of total amount if you receive single lump-sum payment)</t>
    </r>
    <phoneticPr fontId="7"/>
  </si>
  <si>
    <t>⑤Reversion from savings</t>
    <phoneticPr fontId="7"/>
  </si>
  <si>
    <t>⑩Food expenses</t>
    <phoneticPr fontId="7"/>
  </si>
  <si>
    <t>Graduate (Pre-Doctorate)</t>
    <phoneticPr fontId="1"/>
  </si>
  <si>
    <t>Professional Degree (Graduate)</t>
    <phoneticPr fontId="1"/>
  </si>
  <si>
    <t>⑫Others expenses
(Utility, Communication, Transportation, etc.）</t>
    <phoneticPr fontId="7"/>
  </si>
  <si>
    <t>●Education (since graduating from high school)/ Work Experience (if applicable)
　※Please list the most recent four institutions if you cannot fit all.</t>
    <phoneticPr fontId="7"/>
  </si>
  <si>
    <t>Category</t>
    <phoneticPr fontId="1"/>
  </si>
  <si>
    <t>Name and locations of school/employer</t>
    <phoneticPr fontId="7"/>
  </si>
  <si>
    <t>Field of study / 
Positions held and responsibilities</t>
    <phoneticPr fontId="7"/>
  </si>
  <si>
    <t>Period of
 study/employment
(YYYY/MM)</t>
    <phoneticPr fontId="7"/>
  </si>
  <si>
    <t>M</t>
  </si>
  <si>
    <t>（2）Reasons for conducting studies / research in Japan</t>
    <phoneticPr fontId="1"/>
  </si>
  <si>
    <t xml:space="preserve">（3）Intended research plans during study period at university / graduate school </t>
    <phoneticPr fontId="1"/>
  </si>
  <si>
    <t>Summary or Title of 
reserch/thesis</t>
    <phoneticPr fontId="1"/>
  </si>
  <si>
    <t>(Details)</t>
    <phoneticPr fontId="1"/>
  </si>
  <si>
    <t>（4）Plans and goals following graduation (including further academic research at the same institution)</t>
  </si>
  <si>
    <t>（5）Please tell us your thoughts and understanding of Mitsubishi Corporation's business and/or activities.</t>
    <phoneticPr fontId="1"/>
  </si>
  <si>
    <t>【Caution】</t>
    <phoneticPr fontId="1"/>
  </si>
  <si>
    <t>If there is a conflict or contradiction between the Japanese version and the English version of this General Information, provisions of the Japanese version shall prevail. For complete information please see the Japanese version.</t>
    <phoneticPr fontId="1"/>
  </si>
  <si>
    <t>【Note】</t>
    <phoneticPr fontId="7"/>
  </si>
  <si>
    <t>⑧Tuition exemptions
 (within the ⑦total tuition )</t>
    <phoneticPr fontId="7"/>
  </si>
  <si>
    <t>③Grants-in-Aid for JSPS Fellows</t>
    <phoneticPr fontId="7"/>
  </si>
  <si>
    <t xml:space="preserve">2023 Mitsubishi Corporation International Scholarship 
Application Form </t>
    <phoneticPr fontId="7"/>
  </si>
  <si>
    <t xml:space="preserve">  I hereby apply to receive the 2023 Mitsubishi Corporation International Scholarship, and confirm that the following information is correct.  If I'm selected as a recipient of the Scholarship, I will not decline the Scholarship for the purpose of receiving other Scholarships. In addition, for the purposes of 15 (2) a. through e. in the Application &amp; Recommendation Requirements, I agree to disclose and provide the following information to donors.</t>
    <phoneticPr fontId="7"/>
  </si>
  <si>
    <t>★★ CLICK HERE ★★
Select the belonging degree from the dropdown list.</t>
  </si>
  <si>
    <t>●Financial Situation of Applicant  (forecast for FY2023)</t>
    <phoneticPr fontId="7"/>
  </si>
  <si>
    <t>（1）Reason(s) for applying for the 2023 Mitsubishi Corporation International Scholarship
（including your financial aspects)</t>
    <phoneticPr fontId="1"/>
  </si>
  <si>
    <t>(Attachment １)</t>
    <phoneticPr fontId="7"/>
  </si>
  <si>
    <t>\</t>
    <phoneticPr fontId="7"/>
  </si>
  <si>
    <r>
      <t xml:space="preserve">Income (Please list average </t>
    </r>
    <r>
      <rPr>
        <b/>
        <sz val="10"/>
        <color theme="1"/>
        <rFont val="ＭＳ Ｐ明朝"/>
        <family val="1"/>
        <charset val="128"/>
      </rPr>
      <t>monthly</t>
    </r>
    <r>
      <rPr>
        <sz val="10"/>
        <color theme="1"/>
        <rFont val="ＭＳ Ｐ明朝"/>
        <family val="1"/>
        <charset val="128"/>
      </rPr>
      <t xml:space="preserve"> amounts)
(Do not include income of household living separately,
 such as family income in your home country 
or income of your spouse living outside Japan.)</t>
    </r>
    <phoneticPr fontId="7"/>
  </si>
  <si>
    <t>●Other scholarship amounts / application status (including single lump-sum payments)　
　※Enter only scholarships that you will receive (or plan to receive) between 2023.4 and 2024.3.</t>
    <phoneticPr fontId="7"/>
  </si>
  <si>
    <t>KYOUKAI TARO</t>
    <phoneticPr fontId="1"/>
  </si>
  <si>
    <t>協会　太郎</t>
    <rPh sb="0" eb="2">
      <t>キョウカイ</t>
    </rPh>
    <rPh sb="3" eb="5">
      <t>タロウ</t>
    </rPh>
    <phoneticPr fontId="1"/>
  </si>
  <si>
    <t>JEES University</t>
    <phoneticPr fontId="1"/>
  </si>
  <si>
    <t>Engineering</t>
    <phoneticPr fontId="1"/>
  </si>
  <si>
    <t>Civil Engineering</t>
    <phoneticPr fontId="1"/>
  </si>
  <si>
    <t>Graduate (Pre-Doctorate)</t>
  </si>
  <si>
    <t>Japan</t>
    <phoneticPr fontId="1"/>
  </si>
  <si>
    <t>Arrived in Japan</t>
  </si>
  <si>
    <t>Male</t>
  </si>
  <si>
    <t>Benefit</t>
  </si>
  <si>
    <t>A Scholarship</t>
    <phoneticPr fontId="1"/>
  </si>
  <si>
    <t>A Foundation</t>
    <phoneticPr fontId="1"/>
  </si>
  <si>
    <t>Due to receive</t>
  </si>
  <si>
    <t>Education</t>
  </si>
  <si>
    <t>I decided to conduct studies in Japan bacause…</t>
    <phoneticPr fontId="1"/>
  </si>
  <si>
    <t xml:space="preserve">The Analysis of ▲▲ in--- </t>
    <phoneticPr fontId="1"/>
  </si>
  <si>
    <t>My study focuses on…</t>
    <phoneticPr fontId="1"/>
  </si>
  <si>
    <t>I plan to work as a…</t>
    <phoneticPr fontId="1"/>
  </si>
  <si>
    <t>Mitsubishi Corporation is …</t>
    <phoneticPr fontId="1"/>
  </si>
  <si>
    <t>K HIgh School  (JAPAN)</t>
    <phoneticPr fontId="1"/>
  </si>
  <si>
    <t>I apply for this scholarships since…</t>
    <phoneticPr fontId="1"/>
  </si>
  <si>
    <t>三菱について</t>
    <rPh sb="0" eb="2">
      <t>ミツビシ</t>
    </rPh>
    <phoneticPr fontId="1"/>
  </si>
  <si>
    <t>）</t>
    <phoneticPr fontId="7"/>
  </si>
  <si>
    <t>⑥Other income
(Including depts, loan-based scholarships, etc.)</t>
    <phoneticPr fontId="7"/>
  </si>
  <si>
    <t xml:space="preserve">⑥Other income
(Including depts, loan-based scholarships, etc.)
</t>
    <phoneticPr fontId="7"/>
  </si>
  <si>
    <t>・Your application photo must be taken within the last 6 months, less than 50KB, upper body included, head uncovered.
・The application form must be filled by the applicant himself/ herself. (Hand-written form will not be accepted.)
・The answer should fit within the field. (Adding rows/ changing row height are not accepted.)</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</si>
</sst>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41" formatCode="_ * #,##0_ ;_ * \-#,##0_ ;_ * &quot;-&quot;_ ;_ @_ "/>
    <numFmt numFmtId="176" formatCode="0_ "/>
    <numFmt numFmtId="177" formatCode="#,##0_ ;[Red]\-#,##0\ "/>
  </numFmts>
  <fonts count="25">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0"/>
      <color theme="1"/>
      <name val="ＭＳ Ｐ明朝"/>
      <family val="1"/>
      <charset val="128"/>
    </font>
    <font>
      <sz val="8"/>
      <color theme="1"/>
      <name val="ＭＳ Ｐ明朝"/>
      <family val="1"/>
      <charset val="128"/>
    </font>
    <font>
      <sz val="9"/>
      <color theme="1"/>
      <name val="ＭＳ Ｐ明朝"/>
      <family val="1"/>
      <charset val="128"/>
    </font>
    <font>
      <sz val="6"/>
      <name val="ＭＳ Ｐゴシック"/>
      <family val="3"/>
      <charset val="128"/>
    </font>
    <font>
      <sz val="11"/>
      <color theme="1"/>
      <name val="ＭＳ Ｐ明朝"/>
      <family val="1"/>
      <charset val="128"/>
    </font>
    <font>
      <sz val="18"/>
      <color theme="1"/>
      <name val="ＭＳ Ｐ明朝"/>
      <family val="1"/>
      <charset val="128"/>
    </font>
    <font>
      <b/>
      <sz val="16"/>
      <color theme="1"/>
      <name val="ＭＳ Ｐ明朝"/>
      <family val="1"/>
      <charset val="128"/>
    </font>
    <font>
      <sz val="9"/>
      <color indexed="81"/>
      <name val="MS P ゴシック"/>
      <family val="3"/>
      <charset val="128"/>
    </font>
    <font>
      <sz val="11"/>
      <name val="ＭＳ Ｐゴシック"/>
      <family val="3"/>
      <charset val="128"/>
    </font>
    <font>
      <b/>
      <sz val="12"/>
      <color rgb="FFFF0000"/>
      <name val="ＭＳ Ｐゴシック"/>
      <family val="3"/>
      <charset val="128"/>
    </font>
    <font>
      <sz val="11"/>
      <color theme="1"/>
      <name val="Times New Roman"/>
      <family val="1"/>
    </font>
    <font>
      <b/>
      <sz val="11"/>
      <color theme="1"/>
      <name val="ＭＳ Ｐ明朝"/>
      <family val="1"/>
      <charset val="128"/>
    </font>
    <font>
      <sz val="10"/>
      <color theme="1"/>
      <name val="游ゴシック"/>
      <family val="2"/>
      <charset val="128"/>
      <scheme val="minor"/>
    </font>
    <font>
      <sz val="9"/>
      <color theme="1"/>
      <name val="游ゴシック"/>
      <family val="2"/>
      <charset val="128"/>
      <scheme val="minor"/>
    </font>
    <font>
      <sz val="10"/>
      <name val="ＭＳ Ｐ明朝"/>
      <family val="1"/>
      <charset val="128"/>
    </font>
    <font>
      <sz val="6"/>
      <color theme="1"/>
      <name val="ＭＳ Ｐ明朝"/>
      <family val="1"/>
      <charset val="128"/>
    </font>
    <font>
      <sz val="7"/>
      <color theme="1"/>
      <name val="ＭＳ Ｐ明朝"/>
      <family val="1"/>
      <charset val="128"/>
    </font>
    <font>
      <sz val="20"/>
      <color theme="1"/>
      <name val="ＭＳ Ｐ明朝"/>
      <family val="1"/>
      <charset val="128"/>
    </font>
    <font>
      <sz val="8"/>
      <color theme="1"/>
      <name val="游ゴシック"/>
      <family val="2"/>
      <charset val="128"/>
      <scheme val="minor"/>
    </font>
    <font>
      <b/>
      <sz val="10"/>
      <color theme="1"/>
      <name val="ＭＳ Ｐ明朝"/>
      <family val="1"/>
      <charset val="128"/>
    </font>
    <font>
      <sz val="9"/>
      <name val="ＭＳ Ｐ明朝"/>
      <family val="1"/>
      <charset val="128"/>
    </font>
  </fonts>
  <fills count="12">
    <fill>
      <patternFill patternType="none"/>
    </fill>
    <fill>
      <patternFill patternType="gray125"/>
    </fill>
    <fill>
      <patternFill patternType="solid">
        <fgColor theme="7" tint="0.79998168889431442"/>
        <bgColor indexed="64"/>
      </patternFill>
    </fill>
    <fill>
      <patternFill patternType="solid">
        <fgColor theme="1"/>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s>
  <cellStyleXfs count="9">
    <xf numFmtId="0" fontId="0" fillId="0" borderId="0">
      <alignment vertical="center"/>
    </xf>
    <xf numFmtId="6" fontId="2" fillId="0" borderId="0" applyFont="0" applyFill="0" applyBorder="0" applyAlignment="0" applyProtection="0">
      <alignment vertical="center"/>
    </xf>
    <xf numFmtId="0" fontId="3" fillId="0" borderId="0">
      <alignment vertical="center"/>
    </xf>
    <xf numFmtId="6" fontId="2" fillId="0" borderId="0" applyFont="0" applyFill="0" applyBorder="0" applyAlignment="0" applyProtection="0">
      <alignment vertical="center"/>
    </xf>
    <xf numFmtId="0" fontId="12" fillId="0" borderId="0">
      <alignment vertical="center"/>
    </xf>
    <xf numFmtId="0" fontId="12" fillId="0" borderId="0">
      <alignment vertical="center"/>
    </xf>
    <xf numFmtId="0" fontId="2" fillId="0" borderId="0">
      <alignment vertical="center"/>
    </xf>
    <xf numFmtId="0" fontId="2" fillId="0" borderId="0">
      <alignment vertical="center"/>
    </xf>
    <xf numFmtId="0" fontId="3" fillId="0" borderId="0">
      <alignment vertical="center"/>
    </xf>
  </cellStyleXfs>
  <cellXfs count="394">
    <xf numFmtId="0" fontId="0" fillId="0" borderId="0" xfId="0">
      <alignment vertical="center"/>
    </xf>
    <xf numFmtId="0" fontId="4" fillId="0" borderId="0" xfId="2" applyFont="1">
      <alignment vertical="center"/>
    </xf>
    <xf numFmtId="0" fontId="5" fillId="0" borderId="0" xfId="2" applyFont="1">
      <alignment vertical="center"/>
    </xf>
    <xf numFmtId="0" fontId="6" fillId="0" borderId="0" xfId="2" applyFont="1" applyAlignment="1">
      <alignment vertical="center" wrapText="1"/>
    </xf>
    <xf numFmtId="0" fontId="4" fillId="0" borderId="0" xfId="2" applyFont="1" applyAlignment="1">
      <alignment horizontal="left" vertical="center" wrapText="1"/>
    </xf>
    <xf numFmtId="0" fontId="4" fillId="0" borderId="0" xfId="2" applyFont="1" applyAlignment="1">
      <alignment vertical="center" shrinkToFit="1"/>
    </xf>
    <xf numFmtId="0" fontId="4" fillId="0" borderId="0" xfId="0" applyFont="1">
      <alignment vertical="center"/>
    </xf>
    <xf numFmtId="0" fontId="4" fillId="0" borderId="0" xfId="0" applyFont="1" applyAlignment="1">
      <alignment vertical="center" wrapText="1"/>
    </xf>
    <xf numFmtId="0" fontId="6" fillId="0" borderId="0" xfId="2" applyFont="1">
      <alignment vertical="center"/>
    </xf>
    <xf numFmtId="0" fontId="4" fillId="0" borderId="0" xfId="2" applyFont="1" applyAlignment="1">
      <alignment vertical="center" wrapText="1"/>
    </xf>
    <xf numFmtId="0" fontId="9" fillId="0" borderId="0" xfId="2" applyFont="1">
      <alignment vertical="center"/>
    </xf>
    <xf numFmtId="0" fontId="10" fillId="0" borderId="0" xfId="2" applyFont="1">
      <alignment vertical="center"/>
    </xf>
    <xf numFmtId="0" fontId="8" fillId="0" borderId="0" xfId="0" applyFont="1">
      <alignment vertical="center"/>
    </xf>
    <xf numFmtId="0" fontId="4" fillId="2" borderId="0" xfId="2" applyFont="1" applyFill="1" applyAlignment="1">
      <alignment vertical="center" shrinkToFit="1"/>
    </xf>
    <xf numFmtId="0" fontId="8" fillId="2" borderId="1" xfId="0" applyFont="1" applyFill="1" applyBorder="1">
      <alignment vertical="center"/>
    </xf>
    <xf numFmtId="0" fontId="8" fillId="0" borderId="1" xfId="0" applyFont="1" applyBorder="1">
      <alignment vertical="center"/>
    </xf>
    <xf numFmtId="0" fontId="4" fillId="0" borderId="0" xfId="2" applyFont="1" applyAlignment="1">
      <alignment horizontal="center" vertical="center" shrinkToFit="1"/>
    </xf>
    <xf numFmtId="0" fontId="8" fillId="0" borderId="0" xfId="0" applyFont="1" applyAlignment="1">
      <alignment horizontal="center" vertical="center"/>
    </xf>
    <xf numFmtId="0" fontId="4" fillId="2" borderId="6" xfId="2" applyFont="1" applyFill="1" applyBorder="1" applyAlignment="1">
      <alignment vertical="center" shrinkToFit="1"/>
    </xf>
    <xf numFmtId="0" fontId="4" fillId="3" borderId="0" xfId="2" applyFont="1" applyFill="1">
      <alignment vertical="center"/>
    </xf>
    <xf numFmtId="176" fontId="4" fillId="2" borderId="3" xfId="2" applyNumberFormat="1" applyFont="1" applyFill="1" applyBorder="1" applyAlignment="1">
      <alignment vertical="center" shrinkToFit="1"/>
    </xf>
    <xf numFmtId="0" fontId="4" fillId="4" borderId="0" xfId="2" applyFont="1" applyFill="1">
      <alignment vertical="center"/>
    </xf>
    <xf numFmtId="176" fontId="4" fillId="2" borderId="20" xfId="2" applyNumberFormat="1" applyFont="1" applyFill="1" applyBorder="1" applyAlignment="1">
      <alignment vertical="center" shrinkToFit="1"/>
    </xf>
    <xf numFmtId="0" fontId="13" fillId="0" borderId="0" xfId="6" applyFont="1">
      <alignment vertical="center"/>
    </xf>
    <xf numFmtId="0" fontId="4" fillId="0" borderId="0" xfId="2" applyFont="1" applyAlignment="1">
      <alignment horizontal="right" vertical="center"/>
    </xf>
    <xf numFmtId="0" fontId="4" fillId="0" borderId="0" xfId="2" applyFont="1" applyAlignment="1">
      <alignment horizontal="center" vertical="center" wrapText="1"/>
    </xf>
    <xf numFmtId="0" fontId="4" fillId="0" borderId="0" xfId="2" applyFont="1" applyAlignment="1">
      <alignment horizontal="center" vertical="center"/>
    </xf>
    <xf numFmtId="0" fontId="4" fillId="0" borderId="6" xfId="2" applyFont="1" applyBorder="1">
      <alignment vertical="center"/>
    </xf>
    <xf numFmtId="0" fontId="6" fillId="0" borderId="6" xfId="2" applyFont="1" applyBorder="1">
      <alignment vertical="center"/>
    </xf>
    <xf numFmtId="0" fontId="8" fillId="0" borderId="6" xfId="0" applyFont="1" applyBorder="1">
      <alignment vertical="center"/>
    </xf>
    <xf numFmtId="0" fontId="6" fillId="0" borderId="10" xfId="2" applyFont="1" applyBorder="1">
      <alignment vertical="center"/>
    </xf>
    <xf numFmtId="176" fontId="4" fillId="0" borderId="3" xfId="0" applyNumberFormat="1" applyFont="1" applyBorder="1" applyAlignment="1">
      <alignment horizontal="center" vertical="center"/>
    </xf>
    <xf numFmtId="176" fontId="4" fillId="0" borderId="20" xfId="0" applyNumberFormat="1" applyFont="1" applyBorder="1" applyAlignment="1">
      <alignment horizontal="center" vertical="center"/>
    </xf>
    <xf numFmtId="176" fontId="4" fillId="0" borderId="0" xfId="0" applyNumberFormat="1" applyFont="1" applyAlignment="1">
      <alignment horizontal="center" vertical="center"/>
    </xf>
    <xf numFmtId="0" fontId="4" fillId="0" borderId="7" xfId="2" applyFont="1" applyBorder="1">
      <alignment vertical="center"/>
    </xf>
    <xf numFmtId="0" fontId="4" fillId="0" borderId="12" xfId="2" applyFont="1" applyBorder="1">
      <alignment vertical="center"/>
    </xf>
    <xf numFmtId="176" fontId="4" fillId="2" borderId="20" xfId="0" applyNumberFormat="1" applyFont="1" applyFill="1" applyBorder="1" applyAlignment="1">
      <alignment horizontal="right" vertical="center"/>
    </xf>
    <xf numFmtId="176" fontId="4" fillId="2" borderId="3" xfId="0" applyNumberFormat="1" applyFont="1" applyFill="1" applyBorder="1" applyAlignment="1">
      <alignment horizontal="right" vertical="center"/>
    </xf>
    <xf numFmtId="0" fontId="4" fillId="0" borderId="0" xfId="0" applyFont="1" applyAlignment="1">
      <alignment horizontal="center" vertical="center"/>
    </xf>
    <xf numFmtId="0" fontId="6" fillId="0" borderId="0" xfId="0" applyFont="1" applyAlignment="1">
      <alignment horizontal="center" vertical="center" wrapText="1"/>
    </xf>
    <xf numFmtId="0" fontId="4" fillId="0" borderId="0" xfId="0" applyFont="1" applyAlignment="1">
      <alignment horizontal="center" vertical="center" wrapText="1"/>
    </xf>
    <xf numFmtId="41" fontId="4" fillId="0" borderId="0" xfId="1" applyNumberFormat="1" applyFont="1" applyFill="1" applyBorder="1" applyAlignment="1">
      <alignment horizontal="right" vertical="center"/>
    </xf>
    <xf numFmtId="176" fontId="4" fillId="0" borderId="0" xfId="0" applyNumberFormat="1" applyFont="1" applyAlignment="1">
      <alignment horizontal="right" vertical="center"/>
    </xf>
    <xf numFmtId="0" fontId="6" fillId="0" borderId="0" xfId="0" applyFont="1">
      <alignment vertical="center"/>
    </xf>
    <xf numFmtId="0" fontId="8" fillId="0" borderId="1" xfId="0" applyFont="1" applyBorder="1" applyAlignment="1">
      <alignment horizontal="center" vertical="center"/>
    </xf>
    <xf numFmtId="14" fontId="0" fillId="6" borderId="0" xfId="0" applyNumberFormat="1" applyFill="1">
      <alignment vertical="center"/>
    </xf>
    <xf numFmtId="0" fontId="0" fillId="2" borderId="1" xfId="0" applyFill="1" applyBorder="1">
      <alignment vertical="center"/>
    </xf>
    <xf numFmtId="0" fontId="0" fillId="7" borderId="1" xfId="0" applyFill="1" applyBorder="1">
      <alignment vertical="center"/>
    </xf>
    <xf numFmtId="38" fontId="0" fillId="7" borderId="1" xfId="0" applyNumberFormat="1" applyFill="1" applyBorder="1">
      <alignment vertical="center"/>
    </xf>
    <xf numFmtId="0" fontId="0" fillId="8" borderId="1" xfId="0" applyFill="1" applyBorder="1">
      <alignment vertical="center"/>
    </xf>
    <xf numFmtId="41" fontId="0" fillId="8" borderId="1" xfId="0" applyNumberFormat="1" applyFill="1" applyBorder="1">
      <alignment vertical="center"/>
    </xf>
    <xf numFmtId="0" fontId="0" fillId="9" borderId="1" xfId="0" applyFill="1" applyBorder="1">
      <alignment vertical="center"/>
    </xf>
    <xf numFmtId="0" fontId="0" fillId="10" borderId="1" xfId="0" applyFill="1" applyBorder="1">
      <alignment vertical="center"/>
    </xf>
    <xf numFmtId="0" fontId="8" fillId="0" borderId="1" xfId="0" applyFont="1" applyBorder="1" applyAlignment="1">
      <alignment vertical="center" wrapText="1"/>
    </xf>
    <xf numFmtId="0" fontId="15" fillId="0" borderId="1" xfId="0" applyFont="1" applyBorder="1" applyAlignment="1">
      <alignment vertical="center" wrapText="1"/>
    </xf>
    <xf numFmtId="0" fontId="15" fillId="0" borderId="1" xfId="0" applyFont="1" applyBorder="1">
      <alignment vertical="center"/>
    </xf>
    <xf numFmtId="0" fontId="0" fillId="7" borderId="1" xfId="0" applyFill="1" applyBorder="1" applyAlignment="1">
      <alignment vertical="center" wrapText="1"/>
    </xf>
    <xf numFmtId="0" fontId="5" fillId="0" borderId="0" xfId="2" applyFont="1" applyAlignment="1">
      <alignment horizontal="right" vertical="center"/>
    </xf>
    <xf numFmtId="0" fontId="4" fillId="0" borderId="6" xfId="0" applyFont="1" applyBorder="1" applyAlignment="1">
      <alignment horizontal="center" vertical="center" wrapText="1"/>
    </xf>
    <xf numFmtId="0" fontId="4" fillId="2" borderId="6" xfId="2" applyFont="1" applyFill="1" applyBorder="1">
      <alignment vertical="center"/>
    </xf>
    <xf numFmtId="0" fontId="4" fillId="0" borderId="2" xfId="2" applyFont="1" applyBorder="1" applyAlignment="1">
      <alignment vertical="center" shrinkToFit="1"/>
    </xf>
    <xf numFmtId="0" fontId="4" fillId="0" borderId="21" xfId="2" applyFont="1" applyBorder="1" applyAlignment="1">
      <alignment vertical="center" shrinkToFit="1"/>
    </xf>
    <xf numFmtId="0" fontId="18" fillId="0" borderId="0" xfId="2" applyFont="1">
      <alignment vertical="center"/>
    </xf>
    <xf numFmtId="176" fontId="6" fillId="2" borderId="3" xfId="0" applyNumberFormat="1" applyFont="1" applyFill="1" applyBorder="1">
      <alignment vertical="center"/>
    </xf>
    <xf numFmtId="176" fontId="6" fillId="2" borderId="20" xfId="0" applyNumberFormat="1" applyFont="1" applyFill="1" applyBorder="1">
      <alignment vertical="center"/>
    </xf>
    <xf numFmtId="0" fontId="4" fillId="0" borderId="0" xfId="2" applyFont="1" applyProtection="1">
      <alignment vertical="center"/>
      <protection locked="0"/>
    </xf>
    <xf numFmtId="0" fontId="4" fillId="0" borderId="0" xfId="2" applyFont="1" applyAlignment="1" applyProtection="1">
      <alignment horizontal="right" vertical="center"/>
      <protection locked="0"/>
    </xf>
    <xf numFmtId="0" fontId="10" fillId="0" borderId="0" xfId="2" applyFont="1" applyProtection="1">
      <alignment vertical="center"/>
      <protection locked="0"/>
    </xf>
    <xf numFmtId="0" fontId="9" fillId="0" borderId="0" xfId="2" applyFont="1" applyProtection="1">
      <alignment vertical="center"/>
      <protection locked="0"/>
    </xf>
    <xf numFmtId="0" fontId="6" fillId="0" borderId="0" xfId="2" applyFont="1" applyProtection="1">
      <alignment vertical="center"/>
      <protection locked="0"/>
    </xf>
    <xf numFmtId="0" fontId="5" fillId="0" borderId="0" xfId="2" applyFont="1" applyAlignment="1" applyProtection="1">
      <alignment horizontal="right" vertical="center"/>
      <protection locked="0"/>
    </xf>
    <xf numFmtId="0" fontId="4" fillId="2" borderId="0" xfId="2" applyFont="1" applyFill="1" applyAlignment="1" applyProtection="1">
      <alignment vertical="center" shrinkToFit="1"/>
      <protection locked="0"/>
    </xf>
    <xf numFmtId="0" fontId="4" fillId="4" borderId="0" xfId="2" applyFont="1" applyFill="1" applyProtection="1">
      <alignment vertical="center"/>
      <protection locked="0"/>
    </xf>
    <xf numFmtId="0" fontId="4" fillId="0" borderId="0" xfId="2" applyFont="1" applyAlignment="1" applyProtection="1">
      <alignment horizontal="center" vertical="center" wrapText="1"/>
      <protection locked="0"/>
    </xf>
    <xf numFmtId="0" fontId="4" fillId="0" borderId="0" xfId="2" applyFont="1" applyAlignment="1" applyProtection="1">
      <alignment horizontal="center" vertical="center"/>
      <protection locked="0"/>
    </xf>
    <xf numFmtId="0" fontId="4" fillId="0" borderId="0" xfId="2" applyFont="1" applyAlignment="1" applyProtection="1">
      <alignment vertical="center" wrapText="1"/>
      <protection locked="0"/>
    </xf>
    <xf numFmtId="0" fontId="4" fillId="3" borderId="0" xfId="2" applyFont="1" applyFill="1" applyProtection="1">
      <alignment vertical="center"/>
      <protection locked="0"/>
    </xf>
    <xf numFmtId="0" fontId="4" fillId="0" borderId="0" xfId="2" applyFont="1" applyAlignment="1" applyProtection="1">
      <alignment vertical="center" shrinkToFit="1"/>
      <protection locked="0"/>
    </xf>
    <xf numFmtId="0" fontId="4" fillId="2" borderId="6" xfId="2" applyFont="1" applyFill="1" applyBorder="1" applyProtection="1">
      <alignment vertical="center"/>
      <protection locked="0"/>
    </xf>
    <xf numFmtId="0" fontId="4" fillId="2" borderId="6" xfId="2" applyFont="1" applyFill="1" applyBorder="1" applyAlignment="1" applyProtection="1">
      <alignment vertical="center" shrinkToFit="1"/>
      <protection locked="0"/>
    </xf>
    <xf numFmtId="0" fontId="4" fillId="0" borderId="6" xfId="2" applyFont="1" applyBorder="1" applyProtection="1">
      <alignment vertical="center"/>
      <protection locked="0"/>
    </xf>
    <xf numFmtId="0" fontId="6" fillId="0" borderId="6" xfId="2" applyFont="1" applyBorder="1" applyProtection="1">
      <alignment vertical="center"/>
      <protection locked="0"/>
    </xf>
    <xf numFmtId="0" fontId="8" fillId="0" borderId="6" xfId="0" applyFont="1" applyBorder="1" applyProtection="1">
      <alignment vertical="center"/>
      <protection locked="0"/>
    </xf>
    <xf numFmtId="0" fontId="6" fillId="0" borderId="10" xfId="2" applyFont="1" applyBorder="1" applyProtection="1">
      <alignment vertical="center"/>
      <protection locked="0"/>
    </xf>
    <xf numFmtId="0" fontId="8" fillId="0" borderId="0" xfId="0" applyFont="1" applyProtection="1">
      <alignment vertical="center"/>
      <protection locked="0"/>
    </xf>
    <xf numFmtId="0" fontId="4" fillId="0" borderId="0" xfId="2" applyFont="1" applyAlignment="1" applyProtection="1">
      <alignment horizontal="center" vertical="center" shrinkToFit="1"/>
      <protection locked="0"/>
    </xf>
    <xf numFmtId="0" fontId="8" fillId="0" borderId="0" xfId="0" applyFont="1" applyAlignment="1" applyProtection="1">
      <alignment horizontal="center" vertical="center"/>
      <protection locked="0"/>
    </xf>
    <xf numFmtId="0" fontId="4" fillId="0" borderId="6" xfId="0" applyFont="1" applyBorder="1" applyAlignment="1" applyProtection="1">
      <alignment horizontal="center" vertical="center" wrapText="1"/>
      <protection locked="0"/>
    </xf>
    <xf numFmtId="0" fontId="4" fillId="0" borderId="0" xfId="0" applyFont="1" applyProtection="1">
      <alignment vertical="center"/>
      <protection locked="0"/>
    </xf>
    <xf numFmtId="0" fontId="13" fillId="0" borderId="0" xfId="6" applyFont="1" applyProtection="1">
      <alignment vertical="center"/>
      <protection locked="0"/>
    </xf>
    <xf numFmtId="0" fontId="4" fillId="0" borderId="0" xfId="0" applyFont="1" applyAlignment="1" applyProtection="1">
      <alignment vertical="center" wrapText="1"/>
      <protection locked="0"/>
    </xf>
    <xf numFmtId="176" fontId="4" fillId="2" borderId="3" xfId="0" applyNumberFormat="1" applyFont="1" applyFill="1" applyBorder="1" applyProtection="1">
      <alignment vertical="center"/>
      <protection locked="0"/>
    </xf>
    <xf numFmtId="176" fontId="4" fillId="0" borderId="3" xfId="0" applyNumberFormat="1" applyFont="1" applyBorder="1" applyAlignment="1" applyProtection="1">
      <alignment horizontal="center" vertical="center"/>
      <protection locked="0"/>
    </xf>
    <xf numFmtId="176" fontId="4" fillId="2" borderId="3" xfId="0" applyNumberFormat="1" applyFont="1" applyFill="1" applyBorder="1" applyAlignment="1" applyProtection="1">
      <alignment horizontal="right" vertical="center"/>
      <protection locked="0"/>
    </xf>
    <xf numFmtId="176" fontId="4" fillId="0" borderId="20" xfId="0" applyNumberFormat="1" applyFont="1" applyBorder="1" applyAlignment="1" applyProtection="1">
      <alignment horizontal="center" vertical="center"/>
      <protection locked="0"/>
    </xf>
    <xf numFmtId="176" fontId="4" fillId="2" borderId="20" xfId="0" applyNumberFormat="1" applyFont="1" applyFill="1" applyBorder="1" applyProtection="1">
      <alignment vertical="center"/>
      <protection locked="0"/>
    </xf>
    <xf numFmtId="176" fontId="4" fillId="2" borderId="20" xfId="0" applyNumberFormat="1" applyFont="1" applyFill="1" applyBorder="1" applyAlignment="1" applyProtection="1">
      <alignment horizontal="right" vertical="center"/>
      <protection locked="0"/>
    </xf>
    <xf numFmtId="0" fontId="4" fillId="0" borderId="0" xfId="0" applyFont="1" applyAlignment="1" applyProtection="1">
      <alignment horizontal="center" vertical="center"/>
      <protection locked="0"/>
    </xf>
    <xf numFmtId="0" fontId="6" fillId="0" borderId="0" xfId="0" applyFont="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41" fontId="4" fillId="0" borderId="0" xfId="1" applyNumberFormat="1" applyFont="1" applyFill="1" applyBorder="1" applyAlignment="1" applyProtection="1">
      <alignment horizontal="right" vertical="center"/>
      <protection locked="0"/>
    </xf>
    <xf numFmtId="176" fontId="4" fillId="0" borderId="0" xfId="0" applyNumberFormat="1" applyFont="1" applyAlignment="1" applyProtection="1">
      <alignment horizontal="right" vertical="center"/>
      <protection locked="0"/>
    </xf>
    <xf numFmtId="176" fontId="4" fillId="0" borderId="0" xfId="0" applyNumberFormat="1" applyFont="1" applyAlignment="1" applyProtection="1">
      <alignment horizontal="center" vertical="center"/>
      <protection locked="0"/>
    </xf>
    <xf numFmtId="0" fontId="6" fillId="0" borderId="0" xfId="0" applyFont="1" applyProtection="1">
      <alignment vertical="center"/>
      <protection locked="0"/>
    </xf>
    <xf numFmtId="176" fontId="4" fillId="2" borderId="3" xfId="2" applyNumberFormat="1" applyFont="1" applyFill="1" applyBorder="1" applyAlignment="1" applyProtection="1">
      <alignment vertical="center" shrinkToFit="1"/>
      <protection locked="0"/>
    </xf>
    <xf numFmtId="0" fontId="4" fillId="0" borderId="2" xfId="2" applyFont="1" applyBorder="1" applyAlignment="1" applyProtection="1">
      <alignment vertical="center" shrinkToFit="1"/>
      <protection locked="0"/>
    </xf>
    <xf numFmtId="176" fontId="4" fillId="2" borderId="20" xfId="2" applyNumberFormat="1" applyFont="1" applyFill="1" applyBorder="1" applyAlignment="1" applyProtection="1">
      <alignment vertical="center" shrinkToFit="1"/>
      <protection locked="0"/>
    </xf>
    <xf numFmtId="0" fontId="4" fillId="0" borderId="21" xfId="2" applyFont="1" applyBorder="1" applyAlignment="1" applyProtection="1">
      <alignment vertical="center" shrinkToFit="1"/>
      <protection locked="0"/>
    </xf>
    <xf numFmtId="0" fontId="4" fillId="0" borderId="7" xfId="2" applyFont="1" applyBorder="1" applyProtection="1">
      <alignment vertical="center"/>
      <protection locked="0"/>
    </xf>
    <xf numFmtId="0" fontId="4" fillId="0" borderId="12" xfId="2" applyFont="1" applyBorder="1" applyProtection="1">
      <alignment vertical="center"/>
      <protection locked="0"/>
    </xf>
    <xf numFmtId="0" fontId="4" fillId="0" borderId="0" xfId="2" applyFont="1" applyAlignment="1" applyProtection="1">
      <alignment horizontal="left" vertical="center" wrapText="1"/>
      <protection locked="0"/>
    </xf>
    <xf numFmtId="0" fontId="18" fillId="0" borderId="0" xfId="2" applyFont="1" applyProtection="1">
      <alignment vertical="center"/>
      <protection locked="0"/>
    </xf>
    <xf numFmtId="0" fontId="6" fillId="0" borderId="0" xfId="2" applyFont="1" applyAlignment="1" applyProtection="1">
      <alignment vertical="center" wrapText="1"/>
      <protection locked="0"/>
    </xf>
    <xf numFmtId="0" fontId="5" fillId="0" borderId="0" xfId="2" applyFont="1" applyProtection="1">
      <alignment vertical="center"/>
      <protection locked="0"/>
    </xf>
    <xf numFmtId="41" fontId="4" fillId="2" borderId="3" xfId="1" applyNumberFormat="1" applyFont="1" applyFill="1" applyBorder="1" applyAlignment="1" applyProtection="1">
      <alignment horizontal="center" vertical="center"/>
      <protection locked="0"/>
    </xf>
    <xf numFmtId="41" fontId="4" fillId="2" borderId="2" xfId="1" applyNumberFormat="1" applyFont="1" applyFill="1" applyBorder="1" applyAlignment="1" applyProtection="1">
      <alignment horizontal="center" vertical="center"/>
      <protection locked="0"/>
    </xf>
    <xf numFmtId="41" fontId="4" fillId="2" borderId="5" xfId="1" applyNumberFormat="1" applyFont="1" applyFill="1" applyBorder="1" applyAlignment="1" applyProtection="1">
      <alignment horizontal="center" vertical="center"/>
      <protection locked="0"/>
    </xf>
    <xf numFmtId="41" fontId="4" fillId="2" borderId="11" xfId="1" applyNumberFormat="1" applyFont="1" applyFill="1" applyBorder="1" applyAlignment="1" applyProtection="1">
      <alignment horizontal="center" vertical="center"/>
      <protection locked="0"/>
    </xf>
    <xf numFmtId="0" fontId="4" fillId="0" borderId="8"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177" fontId="8" fillId="5" borderId="8" xfId="0" applyNumberFormat="1" applyFont="1" applyFill="1" applyBorder="1" applyAlignment="1" applyProtection="1">
      <alignment horizontal="right" vertical="center"/>
      <protection locked="0"/>
    </xf>
    <xf numFmtId="177" fontId="8" fillId="5" borderId="6" xfId="0" applyNumberFormat="1" applyFont="1" applyFill="1" applyBorder="1" applyAlignment="1" applyProtection="1">
      <alignment horizontal="right" vertical="center"/>
      <protection locked="0"/>
    </xf>
    <xf numFmtId="177" fontId="8" fillId="5" borderId="10" xfId="0" applyNumberFormat="1" applyFont="1" applyFill="1" applyBorder="1" applyAlignment="1" applyProtection="1">
      <alignment horizontal="right" vertical="center"/>
      <protection locked="0"/>
    </xf>
    <xf numFmtId="38" fontId="8" fillId="2" borderId="8" xfId="1" applyNumberFormat="1" applyFont="1" applyFill="1" applyBorder="1" applyAlignment="1" applyProtection="1">
      <alignment horizontal="center" vertical="center" wrapText="1"/>
      <protection locked="0"/>
    </xf>
    <xf numFmtId="38" fontId="8" fillId="2" borderId="6" xfId="1" applyNumberFormat="1" applyFont="1" applyFill="1" applyBorder="1" applyAlignment="1" applyProtection="1">
      <alignment horizontal="center" vertical="center" wrapText="1"/>
      <protection locked="0"/>
    </xf>
    <xf numFmtId="38" fontId="8" fillId="2" borderId="10" xfId="1" applyNumberFormat="1" applyFont="1" applyFill="1" applyBorder="1" applyAlignment="1" applyProtection="1">
      <alignment horizontal="center" vertical="center" wrapText="1"/>
      <protection locked="0"/>
    </xf>
    <xf numFmtId="0" fontId="6" fillId="0" borderId="8" xfId="0" applyFont="1" applyBorder="1" applyAlignment="1" applyProtection="1">
      <alignment horizontal="center" vertical="top" wrapText="1"/>
      <protection locked="0"/>
    </xf>
    <xf numFmtId="0" fontId="6" fillId="0" borderId="6" xfId="0" applyFont="1" applyBorder="1" applyAlignment="1" applyProtection="1">
      <alignment horizontal="center" vertical="top" wrapText="1"/>
      <protection locked="0"/>
    </xf>
    <xf numFmtId="41" fontId="4" fillId="11" borderId="4" xfId="1" applyNumberFormat="1" applyFont="1" applyFill="1" applyBorder="1" applyAlignment="1" applyProtection="1">
      <alignment horizontal="center" vertical="center"/>
      <protection locked="0"/>
    </xf>
    <xf numFmtId="41" fontId="4" fillId="11" borderId="9" xfId="1" applyNumberFormat="1" applyFont="1" applyFill="1" applyBorder="1" applyAlignment="1" applyProtection="1">
      <alignment horizontal="center" vertical="center"/>
      <protection locked="0"/>
    </xf>
    <xf numFmtId="0" fontId="6" fillId="0" borderId="8"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4" fillId="2" borderId="4" xfId="2" applyFont="1" applyFill="1" applyBorder="1" applyAlignment="1" applyProtection="1">
      <alignment horizontal="left" vertical="center" wrapText="1"/>
      <protection locked="0"/>
    </xf>
    <xf numFmtId="0" fontId="4" fillId="2" borderId="3" xfId="2" applyFont="1" applyFill="1" applyBorder="1" applyAlignment="1" applyProtection="1">
      <alignment horizontal="left" vertical="center" wrapText="1"/>
      <protection locked="0"/>
    </xf>
    <xf numFmtId="0" fontId="4" fillId="2" borderId="2" xfId="2" applyFont="1" applyFill="1" applyBorder="1" applyAlignment="1" applyProtection="1">
      <alignment horizontal="left" vertical="center" wrapText="1"/>
      <protection locked="0"/>
    </xf>
    <xf numFmtId="0" fontId="4" fillId="2" borderId="9" xfId="2" applyFont="1" applyFill="1" applyBorder="1" applyAlignment="1" applyProtection="1">
      <alignment horizontal="left" vertical="center" wrapText="1"/>
      <protection locked="0"/>
    </xf>
    <xf numFmtId="0" fontId="4" fillId="2" borderId="5" xfId="2" applyFont="1" applyFill="1" applyBorder="1" applyAlignment="1" applyProtection="1">
      <alignment horizontal="left" vertical="center" wrapText="1"/>
      <protection locked="0"/>
    </xf>
    <xf numFmtId="0" fontId="4" fillId="2" borderId="11" xfId="2" applyFont="1" applyFill="1" applyBorder="1" applyAlignment="1" applyProtection="1">
      <alignment horizontal="left" vertical="center" wrapText="1"/>
      <protection locked="0"/>
    </xf>
    <xf numFmtId="0" fontId="4" fillId="2" borderId="4" xfId="2" applyFont="1" applyFill="1" applyBorder="1" applyAlignment="1" applyProtection="1">
      <alignment horizontal="left" vertical="center" shrinkToFit="1"/>
      <protection locked="0"/>
    </xf>
    <xf numFmtId="0" fontId="4" fillId="2" borderId="3" xfId="2" applyFont="1" applyFill="1" applyBorder="1" applyAlignment="1" applyProtection="1">
      <alignment horizontal="left" vertical="center" shrinkToFit="1"/>
      <protection locked="0"/>
    </xf>
    <xf numFmtId="0" fontId="4" fillId="2" borderId="2" xfId="2" applyFont="1" applyFill="1" applyBorder="1" applyAlignment="1" applyProtection="1">
      <alignment horizontal="left" vertical="center" shrinkToFit="1"/>
      <protection locked="0"/>
    </xf>
    <xf numFmtId="0" fontId="4" fillId="2" borderId="9" xfId="2" applyFont="1" applyFill="1" applyBorder="1" applyAlignment="1" applyProtection="1">
      <alignment horizontal="left" vertical="center" shrinkToFit="1"/>
      <protection locked="0"/>
    </xf>
    <xf numFmtId="0" fontId="4" fillId="2" borderId="5" xfId="2" applyFont="1" applyFill="1" applyBorder="1" applyAlignment="1" applyProtection="1">
      <alignment horizontal="left" vertical="center" shrinkToFit="1"/>
      <protection locked="0"/>
    </xf>
    <xf numFmtId="0" fontId="4" fillId="2" borderId="11" xfId="2" applyFont="1" applyFill="1" applyBorder="1" applyAlignment="1" applyProtection="1">
      <alignment horizontal="left" vertical="center" shrinkToFit="1"/>
      <protection locked="0"/>
    </xf>
    <xf numFmtId="176" fontId="4" fillId="0" borderId="22" xfId="0" applyNumberFormat="1" applyFont="1" applyBorder="1" applyAlignment="1" applyProtection="1">
      <alignment horizontal="center" vertical="center"/>
      <protection locked="0"/>
    </xf>
    <xf numFmtId="176" fontId="4" fillId="0" borderId="23" xfId="0" applyNumberFormat="1" applyFont="1" applyBorder="1" applyAlignment="1" applyProtection="1">
      <alignment horizontal="center" vertical="center"/>
      <protection locked="0"/>
    </xf>
    <xf numFmtId="176" fontId="4" fillId="0" borderId="19" xfId="0" applyNumberFormat="1" applyFont="1" applyBorder="1" applyAlignment="1" applyProtection="1">
      <alignment horizontal="center" vertical="center"/>
      <protection locked="0"/>
    </xf>
    <xf numFmtId="176" fontId="4" fillId="0" borderId="20" xfId="0" applyNumberFormat="1" applyFont="1" applyBorder="1" applyAlignment="1" applyProtection="1">
      <alignment horizontal="center" vertical="center"/>
      <protection locked="0"/>
    </xf>
    <xf numFmtId="38" fontId="8" fillId="5" borderId="8" xfId="1" applyNumberFormat="1" applyFont="1" applyFill="1" applyBorder="1" applyAlignment="1" applyProtection="1">
      <alignment horizontal="center" vertical="center"/>
      <protection locked="0"/>
    </xf>
    <xf numFmtId="38" fontId="8" fillId="5" borderId="6" xfId="1" applyNumberFormat="1" applyFont="1" applyFill="1" applyBorder="1" applyAlignment="1" applyProtection="1">
      <alignment horizontal="center" vertical="center"/>
      <protection locked="0"/>
    </xf>
    <xf numFmtId="38" fontId="8" fillId="5" borderId="10" xfId="1" applyNumberFormat="1" applyFont="1" applyFill="1" applyBorder="1" applyAlignment="1" applyProtection="1">
      <alignment horizontal="center" vertical="center"/>
      <protection locked="0"/>
    </xf>
    <xf numFmtId="38" fontId="8" fillId="5" borderId="8" xfId="1" applyNumberFormat="1" applyFont="1" applyFill="1" applyBorder="1" applyAlignment="1" applyProtection="1">
      <alignment horizontal="center" vertical="center" wrapText="1"/>
      <protection locked="0"/>
    </xf>
    <xf numFmtId="38" fontId="8" fillId="5" borderId="6" xfId="1" applyNumberFormat="1" applyFont="1" applyFill="1" applyBorder="1" applyAlignment="1" applyProtection="1">
      <alignment horizontal="center" vertical="center" wrapText="1"/>
      <protection locked="0"/>
    </xf>
    <xf numFmtId="38" fontId="8" fillId="5" borderId="10" xfId="1" applyNumberFormat="1" applyFont="1" applyFill="1" applyBorder="1" applyAlignment="1" applyProtection="1">
      <alignment horizontal="center" vertical="center" wrapText="1"/>
      <protection locked="0"/>
    </xf>
    <xf numFmtId="0" fontId="4" fillId="0" borderId="8" xfId="2" applyFont="1"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4" fillId="0" borderId="8" xfId="2" applyFont="1" applyBorder="1" applyAlignment="1" applyProtection="1">
      <alignment horizontal="center" vertical="center" shrinkToFit="1"/>
      <protection locked="0"/>
    </xf>
    <xf numFmtId="0" fontId="0" fillId="0" borderId="6" xfId="0" applyBorder="1" applyAlignment="1" applyProtection="1">
      <alignment vertical="center" shrinkToFit="1"/>
      <protection locked="0"/>
    </xf>
    <xf numFmtId="0" fontId="0" fillId="0" borderId="6" xfId="0" applyBorder="1" applyProtection="1">
      <alignment vertical="center"/>
      <protection locked="0"/>
    </xf>
    <xf numFmtId="0" fontId="0" fillId="0" borderId="10" xfId="0" applyBorder="1" applyProtection="1">
      <alignment vertical="center"/>
      <protection locked="0"/>
    </xf>
    <xf numFmtId="0" fontId="4" fillId="0" borderId="6" xfId="0" applyFont="1" applyBorder="1" applyAlignment="1" applyProtection="1">
      <alignment horizontal="center" vertical="center"/>
      <protection locked="0"/>
    </xf>
    <xf numFmtId="0" fontId="16" fillId="0" borderId="6" xfId="0" applyFont="1" applyBorder="1" applyAlignment="1" applyProtection="1">
      <alignment horizontal="center" vertical="center"/>
      <protection locked="0"/>
    </xf>
    <xf numFmtId="0" fontId="16" fillId="0" borderId="10" xfId="0" applyFont="1" applyBorder="1" applyAlignment="1" applyProtection="1">
      <alignment horizontal="center" vertical="center"/>
      <protection locked="0"/>
    </xf>
    <xf numFmtId="0" fontId="4" fillId="2" borderId="8" xfId="2" applyFont="1" applyFill="1" applyBorder="1" applyAlignment="1" applyProtection="1">
      <alignment horizontal="center" vertical="center"/>
      <protection locked="0"/>
    </xf>
    <xf numFmtId="0" fontId="4" fillId="2" borderId="6" xfId="2" applyFont="1" applyFill="1" applyBorder="1" applyAlignment="1" applyProtection="1">
      <alignment horizontal="center" vertical="center"/>
      <protection locked="0"/>
    </xf>
    <xf numFmtId="0" fontId="4" fillId="0" borderId="6" xfId="2" applyFont="1" applyBorder="1" applyAlignment="1" applyProtection="1">
      <alignment horizontal="center" vertical="center" wrapText="1"/>
      <protection locked="0"/>
    </xf>
    <xf numFmtId="0" fontId="4" fillId="0" borderId="10" xfId="2" applyFont="1" applyBorder="1" applyAlignment="1" applyProtection="1">
      <alignment horizontal="center" vertical="center"/>
      <protection locked="0"/>
    </xf>
    <xf numFmtId="0" fontId="4" fillId="0" borderId="6" xfId="2" applyFont="1" applyBorder="1" applyAlignment="1" applyProtection="1">
      <alignment horizontal="center" vertical="center"/>
      <protection locked="0"/>
    </xf>
    <xf numFmtId="0" fontId="4" fillId="0" borderId="6" xfId="2" applyFont="1" applyBorder="1" applyAlignment="1" applyProtection="1">
      <alignment horizontal="center" vertical="center" wrapText="1" shrinkToFit="1"/>
      <protection locked="0"/>
    </xf>
    <xf numFmtId="0" fontId="4" fillId="0" borderId="6" xfId="2" applyFont="1" applyBorder="1" applyAlignment="1" applyProtection="1">
      <alignment horizontal="center" vertical="center" shrinkToFit="1"/>
      <protection locked="0"/>
    </xf>
    <xf numFmtId="0" fontId="4" fillId="2" borderId="8" xfId="2" applyFont="1" applyFill="1" applyBorder="1" applyAlignment="1" applyProtection="1">
      <alignment horizontal="center" vertical="center" wrapText="1"/>
      <protection locked="0"/>
    </xf>
    <xf numFmtId="0" fontId="4" fillId="2" borderId="6" xfId="2" applyFont="1" applyFill="1" applyBorder="1" applyAlignment="1" applyProtection="1">
      <alignment horizontal="center" vertical="center" wrapText="1"/>
      <protection locked="0"/>
    </xf>
    <xf numFmtId="0" fontId="18" fillId="0" borderId="0" xfId="2" applyFont="1" applyAlignment="1" applyProtection="1">
      <alignment horizontal="left" vertical="center" wrapText="1"/>
      <protection locked="0"/>
    </xf>
    <xf numFmtId="0" fontId="4" fillId="2" borderId="9" xfId="2" applyFont="1" applyFill="1" applyBorder="1" applyAlignment="1" applyProtection="1">
      <alignment horizontal="left" vertical="top" wrapText="1"/>
      <protection locked="0"/>
    </xf>
    <xf numFmtId="0" fontId="4" fillId="2" borderId="5" xfId="2" applyFont="1" applyFill="1" applyBorder="1" applyAlignment="1" applyProtection="1">
      <alignment horizontal="left" vertical="top" wrapText="1"/>
      <protection locked="0"/>
    </xf>
    <xf numFmtId="0" fontId="4" fillId="2" borderId="11" xfId="2" applyFont="1" applyFill="1" applyBorder="1" applyAlignment="1" applyProtection="1">
      <alignment horizontal="left" vertical="top" wrapText="1"/>
      <protection locked="0"/>
    </xf>
    <xf numFmtId="0" fontId="4" fillId="2" borderId="8" xfId="2" applyFont="1" applyFill="1" applyBorder="1" applyAlignment="1" applyProtection="1">
      <alignment horizontal="left" vertical="top" wrapText="1"/>
      <protection locked="0"/>
    </xf>
    <xf numFmtId="0" fontId="4" fillId="2" borderId="6" xfId="2" applyFont="1" applyFill="1" applyBorder="1" applyAlignment="1" applyProtection="1">
      <alignment horizontal="left" vertical="top" wrapText="1"/>
      <protection locked="0"/>
    </xf>
    <xf numFmtId="0" fontId="4" fillId="2" borderId="10" xfId="2" applyFont="1" applyFill="1" applyBorder="1" applyAlignment="1" applyProtection="1">
      <alignment horizontal="left" vertical="top" wrapText="1"/>
      <protection locked="0"/>
    </xf>
    <xf numFmtId="0" fontId="4" fillId="2" borderId="4" xfId="0" applyFont="1" applyFill="1" applyBorder="1" applyAlignment="1" applyProtection="1">
      <alignment horizontal="left" vertical="center" wrapText="1"/>
      <protection locked="0"/>
    </xf>
    <xf numFmtId="0" fontId="4" fillId="2" borderId="3" xfId="0" applyFont="1" applyFill="1" applyBorder="1" applyAlignment="1" applyProtection="1">
      <alignment horizontal="left" vertical="center" wrapText="1"/>
      <protection locked="0"/>
    </xf>
    <xf numFmtId="0" fontId="4" fillId="2" borderId="2" xfId="0" applyFont="1" applyFill="1" applyBorder="1" applyAlignment="1" applyProtection="1">
      <alignment horizontal="left" vertical="center" wrapText="1"/>
      <protection locked="0"/>
    </xf>
    <xf numFmtId="0" fontId="4" fillId="2" borderId="9" xfId="0" applyFont="1" applyFill="1" applyBorder="1" applyAlignment="1" applyProtection="1">
      <alignment horizontal="left" vertical="center" wrapText="1"/>
      <protection locked="0"/>
    </xf>
    <xf numFmtId="0" fontId="4" fillId="2" borderId="5" xfId="0" applyFont="1" applyFill="1" applyBorder="1" applyAlignment="1" applyProtection="1">
      <alignment horizontal="left" vertical="center" wrapText="1"/>
      <protection locked="0"/>
    </xf>
    <xf numFmtId="0" fontId="4" fillId="2" borderId="11" xfId="0" applyFont="1" applyFill="1" applyBorder="1" applyAlignment="1" applyProtection="1">
      <alignment horizontal="left" vertical="center" wrapText="1"/>
      <protection locked="0"/>
    </xf>
    <xf numFmtId="0" fontId="6" fillId="2" borderId="4" xfId="0" applyFont="1" applyFill="1" applyBorder="1" applyAlignment="1" applyProtection="1">
      <alignment horizontal="center" vertical="center" wrapText="1"/>
      <protection locked="0"/>
    </xf>
    <xf numFmtId="0" fontId="6" fillId="2" borderId="3" xfId="0" applyFont="1" applyFill="1" applyBorder="1" applyAlignment="1" applyProtection="1">
      <alignment horizontal="center" vertical="center" wrapText="1"/>
      <protection locked="0"/>
    </xf>
    <xf numFmtId="0" fontId="6" fillId="2" borderId="2"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6" fillId="2" borderId="11" xfId="0" applyFont="1" applyFill="1" applyBorder="1" applyAlignment="1" applyProtection="1">
      <alignment horizontal="center" vertical="center" wrapText="1"/>
      <protection locked="0"/>
    </xf>
    <xf numFmtId="0" fontId="4" fillId="0" borderId="15" xfId="2" applyFont="1" applyBorder="1" applyAlignment="1" applyProtection="1">
      <alignment horizontal="center" vertical="top" wrapText="1"/>
      <protection locked="0"/>
    </xf>
    <xf numFmtId="0" fontId="4" fillId="0" borderId="14" xfId="2" applyFont="1" applyBorder="1" applyAlignment="1" applyProtection="1">
      <alignment horizontal="center" vertical="top"/>
      <protection locked="0"/>
    </xf>
    <xf numFmtId="0" fontId="4" fillId="0" borderId="16" xfId="2" applyFont="1" applyBorder="1" applyAlignment="1" applyProtection="1">
      <alignment horizontal="center" vertical="top"/>
      <protection locked="0"/>
    </xf>
    <xf numFmtId="0" fontId="4" fillId="2" borderId="17" xfId="2" applyFont="1" applyFill="1" applyBorder="1" applyAlignment="1" applyProtection="1">
      <alignment horizontal="left" vertical="center"/>
      <protection locked="0"/>
    </xf>
    <xf numFmtId="0" fontId="4" fillId="2" borderId="14" xfId="2" applyFont="1" applyFill="1" applyBorder="1" applyAlignment="1" applyProtection="1">
      <alignment horizontal="left" vertical="center"/>
      <protection locked="0"/>
    </xf>
    <xf numFmtId="0" fontId="4" fillId="2" borderId="13" xfId="2" applyFont="1" applyFill="1" applyBorder="1" applyAlignment="1" applyProtection="1">
      <alignment horizontal="left" vertical="center"/>
      <protection locked="0"/>
    </xf>
    <xf numFmtId="0" fontId="6" fillId="2" borderId="8" xfId="2" applyFont="1" applyFill="1" applyBorder="1" applyAlignment="1" applyProtection="1">
      <alignment horizontal="left" vertical="center"/>
      <protection locked="0"/>
    </xf>
    <xf numFmtId="0" fontId="6" fillId="2" borderId="10" xfId="2" applyFont="1" applyFill="1" applyBorder="1" applyAlignment="1" applyProtection="1">
      <alignment horizontal="left" vertical="center"/>
      <protection locked="0"/>
    </xf>
    <xf numFmtId="0" fontId="4" fillId="0" borderId="0" xfId="2" applyFont="1" applyAlignment="1" applyProtection="1">
      <alignment horizontal="center" vertical="center" wrapText="1"/>
      <protection locked="0"/>
    </xf>
    <xf numFmtId="0" fontId="4" fillId="0" borderId="1" xfId="2" applyFont="1" applyBorder="1" applyAlignment="1" applyProtection="1">
      <alignment horizontal="center" vertical="center"/>
      <protection locked="0"/>
    </xf>
    <xf numFmtId="0" fontId="4" fillId="0" borderId="18" xfId="2" applyFont="1" applyBorder="1" applyAlignment="1" applyProtection="1">
      <alignment horizontal="center" vertical="center" wrapText="1"/>
      <protection locked="0"/>
    </xf>
    <xf numFmtId="0" fontId="4" fillId="0" borderId="18" xfId="2" applyFont="1" applyBorder="1" applyAlignment="1" applyProtection="1">
      <alignment horizontal="center" vertical="center"/>
      <protection locked="0"/>
    </xf>
    <xf numFmtId="0" fontId="6" fillId="2" borderId="8" xfId="2" applyFont="1" applyFill="1" applyBorder="1" applyAlignment="1" applyProtection="1">
      <alignment horizontal="center" vertical="center"/>
      <protection locked="0"/>
    </xf>
    <xf numFmtId="0" fontId="6" fillId="2" borderId="6" xfId="2" applyFont="1" applyFill="1" applyBorder="1" applyAlignment="1" applyProtection="1">
      <alignment horizontal="center" vertical="center"/>
      <protection locked="0"/>
    </xf>
    <xf numFmtId="0" fontId="6" fillId="2" borderId="10" xfId="2" applyFont="1" applyFill="1" applyBorder="1" applyAlignment="1" applyProtection="1">
      <alignment horizontal="center" vertical="center"/>
      <protection locked="0"/>
    </xf>
    <xf numFmtId="0" fontId="8" fillId="0" borderId="1" xfId="2" applyFont="1" applyBorder="1" applyAlignment="1" applyProtection="1">
      <alignment horizontal="center" vertical="center"/>
      <protection locked="0"/>
    </xf>
    <xf numFmtId="0" fontId="6" fillId="2" borderId="3" xfId="2" applyFont="1" applyFill="1" applyBorder="1" applyAlignment="1" applyProtection="1">
      <alignment horizontal="center" vertical="center" wrapText="1"/>
      <protection locked="0"/>
    </xf>
    <xf numFmtId="0" fontId="6" fillId="2" borderId="2" xfId="2" applyFont="1" applyFill="1" applyBorder="1" applyAlignment="1" applyProtection="1">
      <alignment horizontal="center" vertical="center" wrapText="1"/>
      <protection locked="0"/>
    </xf>
    <xf numFmtId="0" fontId="6" fillId="2" borderId="0" xfId="2" applyFont="1" applyFill="1" applyAlignment="1" applyProtection="1">
      <alignment horizontal="center" vertical="center" wrapText="1"/>
      <protection locked="0"/>
    </xf>
    <xf numFmtId="0" fontId="6" fillId="2" borderId="12" xfId="2" applyFont="1" applyFill="1" applyBorder="1" applyAlignment="1" applyProtection="1">
      <alignment horizontal="center" vertical="center" wrapText="1"/>
      <protection locked="0"/>
    </xf>
    <xf numFmtId="0" fontId="6" fillId="2" borderId="5" xfId="2" applyFont="1" applyFill="1" applyBorder="1" applyAlignment="1" applyProtection="1">
      <alignment horizontal="center" vertical="center" wrapText="1"/>
      <protection locked="0"/>
    </xf>
    <xf numFmtId="0" fontId="6" fillId="2" borderId="11" xfId="2" applyFont="1" applyFill="1" applyBorder="1" applyAlignment="1" applyProtection="1">
      <alignment horizontal="center" vertical="center" wrapText="1"/>
      <protection locked="0"/>
    </xf>
    <xf numFmtId="0" fontId="19" fillId="0" borderId="1" xfId="2" applyFont="1" applyBorder="1" applyAlignment="1" applyProtection="1">
      <alignment horizontal="center" vertical="center" wrapText="1"/>
      <protection locked="0"/>
    </xf>
    <xf numFmtId="0" fontId="6" fillId="2" borderId="18" xfId="2" applyFont="1" applyFill="1" applyBorder="1" applyAlignment="1" applyProtection="1">
      <alignment horizontal="center" vertical="center"/>
      <protection locked="0"/>
    </xf>
    <xf numFmtId="0" fontId="6" fillId="2" borderId="1" xfId="2" applyFont="1" applyFill="1" applyBorder="1" applyAlignment="1" applyProtection="1">
      <alignment horizontal="center" vertical="center" wrapText="1"/>
      <protection locked="0"/>
    </xf>
    <xf numFmtId="0" fontId="4" fillId="0" borderId="1" xfId="2" applyFont="1" applyBorder="1" applyAlignment="1" applyProtection="1">
      <alignment horizontal="center" vertical="center" wrapText="1"/>
      <protection locked="0"/>
    </xf>
    <xf numFmtId="0" fontId="4" fillId="2" borderId="1" xfId="2" applyFont="1" applyFill="1" applyBorder="1" applyAlignment="1" applyProtection="1">
      <alignment horizontal="center" vertical="center"/>
      <protection locked="0"/>
    </xf>
    <xf numFmtId="0" fontId="4" fillId="2" borderId="1" xfId="2" applyFont="1" applyFill="1" applyBorder="1" applyAlignment="1" applyProtection="1">
      <alignment horizontal="center" vertical="center" wrapText="1"/>
      <protection locked="0"/>
    </xf>
    <xf numFmtId="0" fontId="4" fillId="2" borderId="10" xfId="2" applyFont="1" applyFill="1" applyBorder="1" applyAlignment="1" applyProtection="1">
      <alignment horizontal="center" vertical="center" shrinkToFit="1"/>
      <protection locked="0"/>
    </xf>
    <xf numFmtId="0" fontId="4" fillId="2" borderId="8" xfId="2"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6" fillId="2" borderId="1" xfId="0" applyFont="1" applyFill="1" applyBorder="1" applyAlignment="1" applyProtection="1">
      <alignment horizontal="left" vertical="center" wrapText="1"/>
      <protection locked="0"/>
    </xf>
    <xf numFmtId="0" fontId="4" fillId="2" borderId="1" xfId="0" applyFont="1" applyFill="1" applyBorder="1" applyAlignment="1" applyProtection="1">
      <alignment horizontal="left" vertical="center"/>
      <protection locked="0"/>
    </xf>
    <xf numFmtId="0" fontId="4" fillId="2" borderId="1" xfId="0" applyFont="1" applyFill="1" applyBorder="1" applyAlignment="1" applyProtection="1">
      <alignment horizontal="left" vertical="center" wrapText="1"/>
      <protection locked="0"/>
    </xf>
    <xf numFmtId="0" fontId="6" fillId="2" borderId="8" xfId="2" applyFont="1" applyFill="1" applyBorder="1" applyAlignment="1" applyProtection="1">
      <alignment horizontal="left" vertical="center" wrapText="1"/>
      <protection locked="0"/>
    </xf>
    <xf numFmtId="0" fontId="6" fillId="2" borderId="10" xfId="2" applyFont="1" applyFill="1" applyBorder="1" applyAlignment="1" applyProtection="1">
      <alignment horizontal="left" vertical="center" wrapText="1"/>
      <protection locked="0"/>
    </xf>
    <xf numFmtId="0" fontId="4" fillId="0" borderId="8" xfId="2" applyFont="1" applyBorder="1" applyAlignment="1" applyProtection="1">
      <alignment horizontal="center" vertical="center" wrapText="1"/>
      <protection locked="0"/>
    </xf>
    <xf numFmtId="0" fontId="6" fillId="0" borderId="8" xfId="2" applyFont="1" applyBorder="1" applyAlignment="1" applyProtection="1">
      <alignment horizontal="center" vertical="center" wrapText="1"/>
      <protection locked="0"/>
    </xf>
    <xf numFmtId="0" fontId="6" fillId="0" borderId="10" xfId="2"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0" fillId="2" borderId="6" xfId="0" applyFill="1" applyBorder="1" applyAlignment="1" applyProtection="1">
      <alignment horizontal="center" vertical="center"/>
      <protection locked="0"/>
    </xf>
    <xf numFmtId="0" fontId="0" fillId="2" borderId="10" xfId="0" applyFill="1" applyBorder="1" applyAlignment="1" applyProtection="1">
      <alignment horizontal="center" vertical="center"/>
      <protection locked="0"/>
    </xf>
    <xf numFmtId="0" fontId="5" fillId="0" borderId="8" xfId="0" applyFont="1" applyBorder="1" applyAlignment="1" applyProtection="1">
      <alignment horizontal="center" vertical="center" wrapText="1"/>
      <protection locked="0"/>
    </xf>
    <xf numFmtId="0" fontId="18" fillId="0" borderId="8" xfId="0" applyFont="1" applyBorder="1" applyAlignment="1" applyProtection="1">
      <alignment horizontal="center" vertical="center"/>
      <protection locked="0"/>
    </xf>
    <xf numFmtId="0" fontId="18" fillId="0" borderId="6" xfId="0" applyFont="1" applyBorder="1" applyAlignment="1" applyProtection="1">
      <alignment horizontal="center" vertical="center"/>
      <protection locked="0"/>
    </xf>
    <xf numFmtId="0" fontId="18" fillId="0" borderId="10" xfId="0" applyFont="1" applyBorder="1" applyAlignment="1" applyProtection="1">
      <alignment horizontal="center" vertical="center"/>
      <protection locked="0"/>
    </xf>
    <xf numFmtId="0" fontId="4" fillId="0" borderId="5" xfId="2" applyFont="1" applyBorder="1" applyAlignment="1" applyProtection="1">
      <alignment horizontal="left" vertical="center" wrapText="1"/>
      <protection locked="0"/>
    </xf>
    <xf numFmtId="0" fontId="18" fillId="0" borderId="8" xfId="0" applyFont="1" applyBorder="1" applyAlignment="1" applyProtection="1">
      <alignment horizontal="center" vertical="center" wrapText="1"/>
      <protection locked="0"/>
    </xf>
    <xf numFmtId="0" fontId="18" fillId="0" borderId="10" xfId="0" applyFont="1" applyBorder="1" applyAlignment="1" applyProtection="1">
      <alignment horizontal="center" vertical="center" wrapText="1"/>
      <protection locked="0"/>
    </xf>
    <xf numFmtId="0" fontId="4" fillId="2" borderId="8" xfId="2" applyFont="1" applyFill="1" applyBorder="1" applyAlignment="1" applyProtection="1">
      <alignment horizontal="center" vertical="center" wrapText="1" shrinkToFit="1"/>
      <protection locked="0"/>
    </xf>
    <xf numFmtId="0" fontId="4" fillId="2" borderId="6" xfId="2" applyFont="1" applyFill="1" applyBorder="1" applyAlignment="1" applyProtection="1">
      <alignment horizontal="center" vertical="center" shrinkToFit="1"/>
      <protection locked="0"/>
    </xf>
    <xf numFmtId="0" fontId="4" fillId="0" borderId="8"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6" fillId="2" borderId="8" xfId="2" applyFont="1" applyFill="1" applyBorder="1" applyAlignment="1" applyProtection="1">
      <alignment horizontal="center" vertical="center" wrapText="1"/>
      <protection locked="0"/>
    </xf>
    <xf numFmtId="0" fontId="17" fillId="2" borderId="6" xfId="0" applyFont="1" applyFill="1" applyBorder="1" applyAlignment="1" applyProtection="1">
      <alignment horizontal="center" vertical="center"/>
      <protection locked="0"/>
    </xf>
    <xf numFmtId="0" fontId="17" fillId="0" borderId="10" xfId="0" applyFont="1" applyBorder="1" applyAlignment="1" applyProtection="1">
      <alignment horizontal="center" vertical="center"/>
      <protection locked="0"/>
    </xf>
    <xf numFmtId="0" fontId="24" fillId="0" borderId="0" xfId="2" applyFont="1" applyAlignment="1" applyProtection="1">
      <alignment horizontal="left" vertical="top" wrapText="1"/>
      <protection locked="0"/>
    </xf>
    <xf numFmtId="0" fontId="24" fillId="0" borderId="0" xfId="2" applyFont="1" applyAlignment="1" applyProtection="1">
      <alignment horizontal="left" vertical="top"/>
      <protection locked="0"/>
    </xf>
    <xf numFmtId="0" fontId="10" fillId="0" borderId="0" xfId="2" applyFont="1" applyAlignment="1" applyProtection="1">
      <alignment horizontal="center" vertical="center" wrapText="1"/>
      <protection locked="0"/>
    </xf>
    <xf numFmtId="49" fontId="5" fillId="0" borderId="6" xfId="2" applyNumberFormat="1" applyFont="1" applyBorder="1" applyAlignment="1" applyProtection="1">
      <alignment vertical="center" wrapText="1" shrinkToFit="1"/>
      <protection locked="0"/>
    </xf>
    <xf numFmtId="49" fontId="22" fillId="0" borderId="10" xfId="0" applyNumberFormat="1" applyFont="1" applyBorder="1" applyAlignment="1" applyProtection="1">
      <alignment vertical="center" shrinkToFit="1"/>
      <protection locked="0"/>
    </xf>
    <xf numFmtId="0" fontId="0" fillId="0" borderId="10" xfId="0" applyBorder="1" applyAlignment="1" applyProtection="1">
      <alignment vertical="center" shrinkToFit="1"/>
      <protection locked="0"/>
    </xf>
    <xf numFmtId="0" fontId="18" fillId="0" borderId="0" xfId="2" applyFont="1" applyAlignment="1">
      <alignment horizontal="left" vertical="center" wrapText="1"/>
    </xf>
    <xf numFmtId="0" fontId="24" fillId="0" borderId="0" xfId="2" applyFont="1" applyAlignment="1">
      <alignment horizontal="left" vertical="top" wrapText="1"/>
    </xf>
    <xf numFmtId="0" fontId="24" fillId="0" borderId="0" xfId="2" applyFont="1" applyAlignment="1">
      <alignment horizontal="left" vertical="top"/>
    </xf>
    <xf numFmtId="0" fontId="4" fillId="2" borderId="8" xfId="2" applyFont="1" applyFill="1" applyBorder="1" applyAlignment="1">
      <alignment horizontal="left" vertical="top" wrapText="1"/>
    </xf>
    <xf numFmtId="0" fontId="4" fillId="2" borderId="6" xfId="2" applyFont="1" applyFill="1" applyBorder="1" applyAlignment="1">
      <alignment horizontal="left" vertical="top" wrapText="1"/>
    </xf>
    <xf numFmtId="0" fontId="4" fillId="2" borderId="10" xfId="2" applyFont="1" applyFill="1" applyBorder="1" applyAlignment="1">
      <alignment horizontal="left" vertical="top" wrapText="1"/>
    </xf>
    <xf numFmtId="0" fontId="4" fillId="0" borderId="15" xfId="2" applyFont="1" applyBorder="1" applyAlignment="1">
      <alignment horizontal="center" vertical="top" wrapText="1"/>
    </xf>
    <xf numFmtId="0" fontId="4" fillId="0" borderId="14" xfId="2" applyFont="1" applyBorder="1" applyAlignment="1">
      <alignment horizontal="center" vertical="top"/>
    </xf>
    <xf numFmtId="0" fontId="4" fillId="0" borderId="16" xfId="2" applyFont="1" applyBorder="1" applyAlignment="1">
      <alignment horizontal="center" vertical="top"/>
    </xf>
    <xf numFmtId="0" fontId="4" fillId="2" borderId="17" xfId="2" applyFont="1" applyFill="1" applyBorder="1" applyAlignment="1">
      <alignment horizontal="left" vertical="center"/>
    </xf>
    <xf numFmtId="0" fontId="4" fillId="2" borderId="14" xfId="2" applyFont="1" applyFill="1" applyBorder="1" applyAlignment="1">
      <alignment horizontal="left" vertical="center"/>
    </xf>
    <xf numFmtId="0" fontId="4" fillId="2" borderId="13" xfId="2" applyFont="1" applyFill="1" applyBorder="1" applyAlignment="1">
      <alignment horizontal="left" vertical="center"/>
    </xf>
    <xf numFmtId="0" fontId="4" fillId="2" borderId="9" xfId="2" applyFont="1" applyFill="1" applyBorder="1" applyAlignment="1">
      <alignment horizontal="left" vertical="top" wrapText="1"/>
    </xf>
    <xf numFmtId="0" fontId="4" fillId="2" borderId="5" xfId="2" applyFont="1" applyFill="1" applyBorder="1" applyAlignment="1">
      <alignment horizontal="left" vertical="top" wrapText="1"/>
    </xf>
    <xf numFmtId="0" fontId="4" fillId="2" borderId="11" xfId="2" applyFont="1" applyFill="1" applyBorder="1" applyAlignment="1">
      <alignment horizontal="left" vertical="top" wrapText="1"/>
    </xf>
    <xf numFmtId="0" fontId="6" fillId="2" borderId="8" xfId="2" applyFont="1" applyFill="1" applyBorder="1" applyAlignment="1">
      <alignment horizontal="left" vertical="center"/>
    </xf>
    <xf numFmtId="0" fontId="6" fillId="2" borderId="10" xfId="2" applyFont="1" applyFill="1" applyBorder="1" applyAlignment="1">
      <alignment horizontal="left" vertical="center"/>
    </xf>
    <xf numFmtId="0" fontId="4" fillId="2" borderId="4" xfId="2" applyFont="1" applyFill="1" applyBorder="1" applyAlignment="1">
      <alignment horizontal="left" vertical="center" wrapText="1"/>
    </xf>
    <xf numFmtId="0" fontId="4" fillId="2" borderId="3" xfId="2" applyFont="1" applyFill="1" applyBorder="1" applyAlignment="1">
      <alignment horizontal="left" vertical="center" wrapText="1"/>
    </xf>
    <xf numFmtId="0" fontId="4" fillId="2" borderId="2" xfId="2" applyFont="1" applyFill="1" applyBorder="1" applyAlignment="1">
      <alignment horizontal="left" vertical="center" wrapText="1"/>
    </xf>
    <xf numFmtId="0" fontId="4" fillId="2" borderId="9" xfId="2" applyFont="1" applyFill="1" applyBorder="1" applyAlignment="1">
      <alignment horizontal="left" vertical="center" wrapText="1"/>
    </xf>
    <xf numFmtId="0" fontId="4" fillId="2" borderId="5" xfId="2" applyFont="1" applyFill="1" applyBorder="1" applyAlignment="1">
      <alignment horizontal="left" vertical="center" wrapText="1"/>
    </xf>
    <xf numFmtId="0" fontId="4" fillId="2" borderId="11" xfId="2" applyFont="1" applyFill="1" applyBorder="1" applyAlignment="1">
      <alignment horizontal="left" vertical="center" wrapText="1"/>
    </xf>
    <xf numFmtId="0" fontId="4" fillId="2" borderId="4" xfId="2" applyFont="1" applyFill="1" applyBorder="1" applyAlignment="1">
      <alignment horizontal="left" vertical="center" shrinkToFit="1"/>
    </xf>
    <xf numFmtId="0" fontId="4" fillId="2" borderId="3" xfId="2" applyFont="1" applyFill="1" applyBorder="1" applyAlignment="1">
      <alignment horizontal="left" vertical="center" shrinkToFit="1"/>
    </xf>
    <xf numFmtId="0" fontId="4" fillId="2" borderId="2" xfId="2" applyFont="1" applyFill="1" applyBorder="1" applyAlignment="1">
      <alignment horizontal="left" vertical="center" shrinkToFit="1"/>
    </xf>
    <xf numFmtId="0" fontId="4" fillId="2" borderId="9" xfId="2" applyFont="1" applyFill="1" applyBorder="1" applyAlignment="1">
      <alignment horizontal="left" vertical="center" shrinkToFit="1"/>
    </xf>
    <xf numFmtId="0" fontId="4" fillId="2" borderId="5" xfId="2" applyFont="1" applyFill="1" applyBorder="1" applyAlignment="1">
      <alignment horizontal="left" vertical="center" shrinkToFit="1"/>
    </xf>
    <xf numFmtId="0" fontId="4" fillId="2" borderId="11" xfId="2" applyFont="1" applyFill="1" applyBorder="1" applyAlignment="1">
      <alignment horizontal="left" vertical="center" shrinkToFit="1"/>
    </xf>
    <xf numFmtId="176" fontId="4" fillId="0" borderId="22" xfId="0" applyNumberFormat="1" applyFont="1" applyBorder="1" applyAlignment="1">
      <alignment horizontal="center" vertical="center"/>
    </xf>
    <xf numFmtId="176" fontId="4" fillId="0" borderId="23" xfId="0" applyNumberFormat="1" applyFont="1" applyBorder="1" applyAlignment="1">
      <alignment horizontal="center" vertical="center"/>
    </xf>
    <xf numFmtId="176" fontId="4" fillId="0" borderId="19" xfId="0" applyNumberFormat="1" applyFont="1" applyBorder="1" applyAlignment="1">
      <alignment horizontal="center" vertical="center"/>
    </xf>
    <xf numFmtId="176" fontId="4" fillId="0" borderId="20" xfId="0" applyNumberFormat="1" applyFont="1" applyBorder="1" applyAlignment="1">
      <alignment horizontal="center" vertical="center"/>
    </xf>
    <xf numFmtId="0" fontId="4" fillId="0" borderId="5" xfId="2" applyFont="1" applyBorder="1" applyAlignment="1">
      <alignment horizontal="left" vertical="center" wrapText="1"/>
    </xf>
    <xf numFmtId="0" fontId="6" fillId="0" borderId="8" xfId="2" applyFont="1" applyBorder="1" applyAlignment="1">
      <alignment horizontal="center" vertical="center" wrapText="1"/>
    </xf>
    <xf numFmtId="0" fontId="6" fillId="0" borderId="10" xfId="2" applyFont="1" applyBorder="1" applyAlignment="1">
      <alignment horizontal="center" vertical="center" wrapText="1"/>
    </xf>
    <xf numFmtId="0" fontId="4" fillId="0" borderId="8" xfId="2" applyFont="1" applyBorder="1" applyAlignment="1">
      <alignment horizontal="center" vertical="center" wrapText="1"/>
    </xf>
    <xf numFmtId="0" fontId="4" fillId="0" borderId="6" xfId="2" applyFont="1" applyBorder="1" applyAlignment="1">
      <alignment horizontal="center" vertical="center"/>
    </xf>
    <xf numFmtId="0" fontId="4" fillId="0" borderId="10" xfId="2" applyFont="1" applyBorder="1" applyAlignment="1">
      <alignment horizontal="center" vertical="center"/>
    </xf>
    <xf numFmtId="0" fontId="4" fillId="0" borderId="1" xfId="2" applyFont="1" applyBorder="1" applyAlignment="1">
      <alignment horizontal="center" vertical="center" wrapText="1"/>
    </xf>
    <xf numFmtId="0" fontId="4" fillId="0" borderId="1" xfId="2" applyFont="1" applyBorder="1" applyAlignment="1">
      <alignment horizontal="center" vertical="center"/>
    </xf>
    <xf numFmtId="0" fontId="6" fillId="2" borderId="8" xfId="2" applyFont="1" applyFill="1" applyBorder="1" applyAlignment="1">
      <alignment horizontal="left" vertical="center" wrapText="1"/>
    </xf>
    <xf numFmtId="0" fontId="6" fillId="2" borderId="10" xfId="2" applyFont="1" applyFill="1" applyBorder="1" applyAlignment="1">
      <alignment horizontal="left" vertical="center" wrapText="1"/>
    </xf>
    <xf numFmtId="0" fontId="6" fillId="2" borderId="4"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4" fillId="2" borderId="1" xfId="0" applyFont="1" applyFill="1" applyBorder="1" applyAlignment="1">
      <alignment horizontal="left" vertical="center"/>
    </xf>
    <xf numFmtId="0" fontId="4" fillId="2" borderId="1"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11" xfId="0" applyFont="1" applyFill="1" applyBorder="1" applyAlignment="1">
      <alignment horizontal="left" vertical="center" wrapText="1"/>
    </xf>
    <xf numFmtId="41" fontId="4" fillId="11" borderId="4" xfId="1" applyNumberFormat="1" applyFont="1" applyFill="1" applyBorder="1" applyAlignment="1">
      <alignment horizontal="center" vertical="center"/>
    </xf>
    <xf numFmtId="41" fontId="4" fillId="11" borderId="9" xfId="1" applyNumberFormat="1" applyFont="1" applyFill="1" applyBorder="1" applyAlignment="1">
      <alignment horizontal="center" vertical="center"/>
    </xf>
    <xf numFmtId="41" fontId="4" fillId="2" borderId="3" xfId="1" applyNumberFormat="1" applyFont="1" applyFill="1" applyBorder="1" applyAlignment="1">
      <alignment horizontal="center" vertical="center"/>
    </xf>
    <xf numFmtId="41" fontId="4" fillId="2" borderId="2" xfId="1" applyNumberFormat="1" applyFont="1" applyFill="1" applyBorder="1" applyAlignment="1">
      <alignment horizontal="center" vertical="center"/>
    </xf>
    <xf numFmtId="41" fontId="4" fillId="2" borderId="5" xfId="1" applyNumberFormat="1" applyFont="1" applyFill="1" applyBorder="1" applyAlignment="1">
      <alignment horizontal="center" vertical="center"/>
    </xf>
    <xf numFmtId="41" fontId="4" fillId="2" borderId="11" xfId="1" applyNumberFormat="1" applyFont="1" applyFill="1" applyBorder="1" applyAlignment="1">
      <alignment horizontal="center" vertical="center"/>
    </xf>
    <xf numFmtId="0" fontId="6" fillId="2" borderId="1" xfId="0" applyFont="1" applyFill="1" applyBorder="1" applyAlignment="1">
      <alignment horizontal="left" vertical="center" wrapText="1"/>
    </xf>
    <xf numFmtId="0" fontId="18" fillId="0" borderId="8"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8" xfId="0" applyFont="1" applyBorder="1" applyAlignment="1">
      <alignment horizontal="center" vertical="center"/>
    </xf>
    <xf numFmtId="0" fontId="18" fillId="0" borderId="6" xfId="0" applyFont="1" applyBorder="1" applyAlignment="1">
      <alignment horizontal="center" vertical="center"/>
    </xf>
    <xf numFmtId="0" fontId="18" fillId="0" borderId="10" xfId="0" applyFont="1" applyBorder="1" applyAlignment="1">
      <alignment horizontal="center" vertical="center"/>
    </xf>
    <xf numFmtId="0" fontId="5" fillId="0" borderId="8"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8" xfId="0" applyFont="1" applyBorder="1" applyAlignment="1">
      <alignment horizontal="center" vertical="center" wrapText="1"/>
    </xf>
    <xf numFmtId="0" fontId="6" fillId="0" borderId="8" xfId="0" applyFont="1" applyBorder="1" applyAlignment="1">
      <alignment horizontal="center" vertical="center" wrapText="1"/>
    </xf>
    <xf numFmtId="0" fontId="6" fillId="0" borderId="6" xfId="0" applyFont="1" applyBorder="1" applyAlignment="1">
      <alignment horizontal="center" vertical="center" wrapText="1"/>
    </xf>
    <xf numFmtId="38" fontId="8" fillId="5" borderId="8" xfId="1" applyNumberFormat="1" applyFont="1" applyFill="1" applyBorder="1" applyAlignment="1">
      <alignment horizontal="center" vertical="center"/>
    </xf>
    <xf numFmtId="38" fontId="8" fillId="5" borderId="6" xfId="1" applyNumberFormat="1" applyFont="1" applyFill="1" applyBorder="1" applyAlignment="1">
      <alignment horizontal="center" vertical="center"/>
    </xf>
    <xf numFmtId="38" fontId="8" fillId="5" borderId="10" xfId="1" applyNumberFormat="1" applyFont="1" applyFill="1" applyBorder="1" applyAlignment="1">
      <alignment horizontal="center" vertical="center"/>
    </xf>
    <xf numFmtId="38" fontId="8" fillId="5" borderId="8" xfId="1" applyNumberFormat="1" applyFont="1" applyFill="1" applyBorder="1" applyAlignment="1">
      <alignment horizontal="center" vertical="center" wrapText="1"/>
    </xf>
    <xf numFmtId="38" fontId="8" fillId="5" borderId="6" xfId="1" applyNumberFormat="1" applyFont="1" applyFill="1" applyBorder="1" applyAlignment="1">
      <alignment horizontal="center" vertical="center" wrapText="1"/>
    </xf>
    <xf numFmtId="38" fontId="8" fillId="5" borderId="10" xfId="1" applyNumberFormat="1" applyFont="1" applyFill="1" applyBorder="1" applyAlignment="1">
      <alignment horizontal="center" vertical="center" wrapText="1"/>
    </xf>
    <xf numFmtId="177" fontId="8" fillId="5" borderId="8" xfId="0" applyNumberFormat="1" applyFont="1" applyFill="1" applyBorder="1" applyAlignment="1">
      <alignment horizontal="right" vertical="center"/>
    </xf>
    <xf numFmtId="177" fontId="8" fillId="5" borderId="6" xfId="0" applyNumberFormat="1" applyFont="1" applyFill="1" applyBorder="1" applyAlignment="1">
      <alignment horizontal="right" vertical="center"/>
    </xf>
    <xf numFmtId="177" fontId="8" fillId="5" borderId="10" xfId="0" applyNumberFormat="1" applyFont="1" applyFill="1" applyBorder="1" applyAlignment="1">
      <alignment horizontal="right" vertical="center"/>
    </xf>
    <xf numFmtId="0" fontId="6" fillId="0" borderId="8" xfId="0" applyFont="1" applyBorder="1" applyAlignment="1">
      <alignment horizontal="center" vertical="top" wrapText="1"/>
    </xf>
    <xf numFmtId="0" fontId="6" fillId="0" borderId="6" xfId="0" applyFont="1" applyBorder="1" applyAlignment="1">
      <alignment horizontal="center" vertical="top" wrapText="1"/>
    </xf>
    <xf numFmtId="38" fontId="8" fillId="2" borderId="8" xfId="1" applyNumberFormat="1" applyFont="1" applyFill="1" applyBorder="1" applyAlignment="1">
      <alignment horizontal="center" vertical="center" wrapText="1"/>
    </xf>
    <xf numFmtId="38" fontId="8" fillId="2" borderId="6" xfId="1" applyNumberFormat="1" applyFont="1" applyFill="1" applyBorder="1" applyAlignment="1">
      <alignment horizontal="center" vertical="center" wrapText="1"/>
    </xf>
    <xf numFmtId="38" fontId="8" fillId="2" borderId="10" xfId="1" applyNumberFormat="1" applyFont="1" applyFill="1" applyBorder="1" applyAlignment="1">
      <alignment horizontal="center" vertical="center" wrapText="1"/>
    </xf>
    <xf numFmtId="0" fontId="4" fillId="0" borderId="8" xfId="2" applyFont="1" applyBorder="1" applyAlignment="1">
      <alignment horizontal="center" vertical="center"/>
    </xf>
    <xf numFmtId="0" fontId="4" fillId="2" borderId="8" xfId="2" applyFont="1" applyFill="1" applyBorder="1" applyAlignment="1">
      <alignment horizontal="center" vertical="center" shrinkToFit="1"/>
    </xf>
    <xf numFmtId="0" fontId="4" fillId="2" borderId="6" xfId="2" applyFont="1" applyFill="1" applyBorder="1" applyAlignment="1">
      <alignment horizontal="center" vertical="center" shrinkToFit="1"/>
    </xf>
    <xf numFmtId="0" fontId="8" fillId="5" borderId="6" xfId="0" applyFont="1" applyFill="1" applyBorder="1" applyAlignment="1">
      <alignment horizontal="center" vertical="center"/>
    </xf>
    <xf numFmtId="0" fontId="4" fillId="2" borderId="8" xfId="2" applyFont="1" applyFill="1" applyBorder="1" applyAlignment="1">
      <alignment horizontal="center" vertical="center" wrapText="1" shrinkToFit="1"/>
    </xf>
    <xf numFmtId="0" fontId="4" fillId="2" borderId="10" xfId="2" applyFont="1" applyFill="1" applyBorder="1" applyAlignment="1">
      <alignment horizontal="center" vertical="center" shrinkToFit="1"/>
    </xf>
    <xf numFmtId="0" fontId="4" fillId="0" borderId="8" xfId="0" applyFont="1" applyBorder="1" applyAlignment="1">
      <alignment horizontal="center" vertical="center"/>
    </xf>
    <xf numFmtId="0" fontId="4" fillId="0" borderId="6" xfId="0" applyFont="1" applyBorder="1" applyAlignment="1">
      <alignment horizontal="center" vertical="center"/>
    </xf>
    <xf numFmtId="0" fontId="4" fillId="0" borderId="10" xfId="0" applyFont="1" applyBorder="1" applyAlignment="1">
      <alignment horizontal="center" vertical="center"/>
    </xf>
    <xf numFmtId="0" fontId="4" fillId="2" borderId="8" xfId="2" applyFont="1" applyFill="1" applyBorder="1" applyAlignment="1">
      <alignment horizontal="center" vertical="center" wrapText="1"/>
    </xf>
    <xf numFmtId="0" fontId="4" fillId="2" borderId="6" xfId="2" applyFont="1" applyFill="1" applyBorder="1" applyAlignment="1">
      <alignment horizontal="center" vertical="center" wrapText="1"/>
    </xf>
    <xf numFmtId="0" fontId="0" fillId="2" borderId="6" xfId="0" applyFill="1" applyBorder="1" applyAlignment="1">
      <alignment horizontal="center" vertical="center"/>
    </xf>
    <xf numFmtId="0" fontId="0" fillId="2" borderId="10" xfId="0" applyFill="1" applyBorder="1" applyAlignment="1">
      <alignment horizontal="center" vertical="center"/>
    </xf>
    <xf numFmtId="0" fontId="6" fillId="2" borderId="8" xfId="2" applyFont="1" applyFill="1" applyBorder="1" applyAlignment="1">
      <alignment horizontal="center" vertical="center" wrapText="1"/>
    </xf>
    <xf numFmtId="0" fontId="17" fillId="2" borderId="6" xfId="0" applyFont="1" applyFill="1" applyBorder="1" applyAlignment="1">
      <alignment horizontal="center" vertical="center"/>
    </xf>
    <xf numFmtId="0" fontId="17" fillId="0" borderId="10" xfId="0" applyFont="1" applyBorder="1" applyAlignment="1">
      <alignment horizontal="center" vertical="center"/>
    </xf>
    <xf numFmtId="0" fontId="4" fillId="0" borderId="6" xfId="2" applyFont="1" applyBorder="1" applyAlignment="1">
      <alignment horizontal="center" vertical="center" wrapText="1" shrinkToFit="1"/>
    </xf>
    <xf numFmtId="0" fontId="4" fillId="0" borderId="6" xfId="2" applyFont="1" applyBorder="1" applyAlignment="1">
      <alignment horizontal="center" vertical="center" shrinkToFit="1"/>
    </xf>
    <xf numFmtId="0" fontId="4" fillId="0" borderId="6" xfId="2" applyFont="1" applyBorder="1" applyAlignment="1">
      <alignment horizontal="center" vertical="center" wrapText="1"/>
    </xf>
    <xf numFmtId="0" fontId="4" fillId="2" borderId="8" xfId="2" applyFont="1" applyFill="1" applyBorder="1" applyAlignment="1">
      <alignment horizontal="center" vertical="center"/>
    </xf>
    <xf numFmtId="0" fontId="4" fillId="2" borderId="6" xfId="2" applyFont="1" applyFill="1" applyBorder="1" applyAlignment="1">
      <alignment horizontal="center" vertical="center"/>
    </xf>
    <xf numFmtId="0" fontId="0" fillId="0" borderId="6" xfId="0" applyBorder="1" applyAlignment="1">
      <alignment horizontal="center" vertical="center"/>
    </xf>
    <xf numFmtId="0" fontId="0" fillId="0" borderId="10" xfId="0" applyBorder="1" applyAlignment="1">
      <alignment horizontal="center" vertical="center"/>
    </xf>
    <xf numFmtId="0" fontId="4" fillId="0" borderId="8" xfId="2" applyFont="1" applyBorder="1" applyAlignment="1">
      <alignment horizontal="center" vertical="center" shrinkToFit="1"/>
    </xf>
    <xf numFmtId="0" fontId="0" fillId="0" borderId="6" xfId="0" applyBorder="1" applyAlignment="1">
      <alignment vertical="center" shrinkToFit="1"/>
    </xf>
    <xf numFmtId="0" fontId="0" fillId="0" borderId="6" xfId="0" applyBorder="1">
      <alignment vertical="center"/>
    </xf>
    <xf numFmtId="0" fontId="0" fillId="0" borderId="10" xfId="0" applyBorder="1">
      <alignment vertical="center"/>
    </xf>
    <xf numFmtId="0" fontId="16" fillId="0" borderId="6" xfId="0" applyFont="1" applyBorder="1" applyAlignment="1">
      <alignment horizontal="center" vertical="center"/>
    </xf>
    <xf numFmtId="0" fontId="16" fillId="0" borderId="10" xfId="0" applyFont="1" applyBorder="1" applyAlignment="1">
      <alignment horizontal="center" vertical="center"/>
    </xf>
    <xf numFmtId="0" fontId="0" fillId="0" borderId="10" xfId="0" applyBorder="1" applyAlignment="1">
      <alignment vertical="center" shrinkToFit="1"/>
    </xf>
    <xf numFmtId="0" fontId="4" fillId="2" borderId="1" xfId="2" applyFont="1" applyFill="1" applyBorder="1" applyAlignment="1">
      <alignment horizontal="center" vertical="center" wrapText="1"/>
    </xf>
    <xf numFmtId="49" fontId="5" fillId="0" borderId="6" xfId="2" applyNumberFormat="1" applyFont="1" applyBorder="1" applyAlignment="1">
      <alignment vertical="center" wrapText="1" shrinkToFit="1"/>
    </xf>
    <xf numFmtId="49" fontId="22" fillId="0" borderId="10" xfId="0" applyNumberFormat="1" applyFont="1" applyBorder="1" applyAlignment="1">
      <alignment vertical="center" shrinkToFit="1"/>
    </xf>
    <xf numFmtId="0" fontId="6" fillId="2" borderId="1" xfId="2" applyFont="1" applyFill="1" applyBorder="1" applyAlignment="1">
      <alignment horizontal="center" vertical="center" wrapText="1"/>
    </xf>
    <xf numFmtId="0" fontId="8" fillId="0" borderId="1" xfId="2" applyFont="1" applyBorder="1" applyAlignment="1">
      <alignment horizontal="center" vertical="center"/>
    </xf>
    <xf numFmtId="0" fontId="4" fillId="2" borderId="1" xfId="2" applyFont="1" applyFill="1" applyBorder="1" applyAlignment="1">
      <alignment horizontal="center" vertical="center"/>
    </xf>
    <xf numFmtId="0" fontId="10" fillId="0" borderId="0" xfId="2" applyFont="1" applyAlignment="1">
      <alignment horizontal="center" vertical="center" wrapText="1"/>
    </xf>
    <xf numFmtId="0" fontId="4" fillId="0" borderId="0" xfId="2" applyFont="1" applyAlignment="1">
      <alignment horizontal="center" vertical="center" wrapText="1"/>
    </xf>
    <xf numFmtId="0" fontId="6" fillId="2" borderId="3" xfId="2" applyFont="1" applyFill="1" applyBorder="1" applyAlignment="1">
      <alignment horizontal="center" vertical="center" wrapText="1"/>
    </xf>
    <xf numFmtId="0" fontId="6" fillId="2" borderId="2" xfId="2" applyFont="1" applyFill="1" applyBorder="1" applyAlignment="1">
      <alignment horizontal="center" vertical="center" wrapText="1"/>
    </xf>
    <xf numFmtId="0" fontId="6" fillId="2" borderId="0" xfId="2" applyFont="1" applyFill="1" applyAlignment="1">
      <alignment horizontal="center" vertical="center" wrapText="1"/>
    </xf>
    <xf numFmtId="0" fontId="6" fillId="2" borderId="12" xfId="2" applyFont="1" applyFill="1" applyBorder="1" applyAlignment="1">
      <alignment horizontal="center" vertical="center" wrapText="1"/>
    </xf>
    <xf numFmtId="0" fontId="6" fillId="2" borderId="5" xfId="2" applyFont="1" applyFill="1" applyBorder="1" applyAlignment="1">
      <alignment horizontal="center" vertical="center" wrapText="1"/>
    </xf>
    <xf numFmtId="0" fontId="6" fillId="2" borderId="11" xfId="2" applyFont="1" applyFill="1" applyBorder="1" applyAlignment="1">
      <alignment horizontal="center" vertical="center" wrapText="1"/>
    </xf>
    <xf numFmtId="0" fontId="4" fillId="0" borderId="18" xfId="2" applyFont="1" applyBorder="1" applyAlignment="1">
      <alignment horizontal="center" vertical="center" wrapText="1"/>
    </xf>
    <xf numFmtId="0" fontId="4" fillId="0" borderId="18" xfId="2" applyFont="1" applyBorder="1" applyAlignment="1">
      <alignment horizontal="center" vertical="center"/>
    </xf>
    <xf numFmtId="0" fontId="6" fillId="2" borderId="18" xfId="2" applyFont="1" applyFill="1" applyBorder="1" applyAlignment="1">
      <alignment horizontal="center" vertical="center"/>
    </xf>
    <xf numFmtId="0" fontId="6" fillId="2" borderId="8" xfId="2" applyFont="1" applyFill="1" applyBorder="1" applyAlignment="1">
      <alignment horizontal="center" vertical="center"/>
    </xf>
    <xf numFmtId="0" fontId="6" fillId="2" borderId="6" xfId="2" applyFont="1" applyFill="1" applyBorder="1" applyAlignment="1">
      <alignment horizontal="center" vertical="center"/>
    </xf>
    <xf numFmtId="0" fontId="6" fillId="2" borderId="10" xfId="2" applyFont="1" applyFill="1" applyBorder="1" applyAlignment="1">
      <alignment horizontal="center" vertical="center"/>
    </xf>
    <xf numFmtId="0" fontId="19" fillId="0" borderId="1" xfId="2" applyFont="1" applyBorder="1" applyAlignment="1">
      <alignment horizontal="center" vertical="center" wrapText="1"/>
    </xf>
  </cellXfs>
  <cellStyles count="9">
    <cellStyle name="通貨" xfId="1" builtinId="7"/>
    <cellStyle name="通貨 2" xfId="3" xr:uid="{20BC6BA3-1239-438D-B53A-90AF5EB46C81}"/>
    <cellStyle name="標準" xfId="0" builtinId="0"/>
    <cellStyle name="標準 2" xfId="2" xr:uid="{4FF9F3DA-2BA6-461D-82B8-F708D341DB16}"/>
    <cellStyle name="標準 2 2" xfId="5" xr:uid="{CE503BD6-8626-44EE-928F-B797C6C444ED}"/>
    <cellStyle name="標準 2 2 2" xfId="7" xr:uid="{06AADA35-58CA-4118-B82C-02EE1C78230B}"/>
    <cellStyle name="標準 2 2 2 2" xfId="8" xr:uid="{F1495CC9-488B-43D2-8686-56F085F1D822}"/>
    <cellStyle name="標準 3" xfId="4" xr:uid="{39FCD630-2CCB-420E-A7F7-CDB384F2CFCD}"/>
    <cellStyle name="標準 3 2 2 2" xfId="6" xr:uid="{BED668EF-9978-4E7C-BCE2-80CE1377287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26</xdr:col>
      <xdr:colOff>181514</xdr:colOff>
      <xdr:row>13</xdr:row>
      <xdr:rowOff>28575</xdr:rowOff>
    </xdr:from>
    <xdr:to>
      <xdr:col>42</xdr:col>
      <xdr:colOff>86264</xdr:colOff>
      <xdr:row>16</xdr:row>
      <xdr:rowOff>38100</xdr:rowOff>
    </xdr:to>
    <xdr:sp macro="" textlink="">
      <xdr:nvSpPr>
        <xdr:cNvPr id="3" name="正方形/長方形 2">
          <a:extLst>
            <a:ext uri="{FF2B5EF4-FFF2-40B4-BE49-F238E27FC236}">
              <a16:creationId xmlns:a16="http://schemas.microsoft.com/office/drawing/2014/main" id="{0FF2B6F6-F2E4-4AA4-8946-DC5398BD4819}"/>
            </a:ext>
          </a:extLst>
        </xdr:cNvPr>
        <xdr:cNvSpPr/>
      </xdr:nvSpPr>
      <xdr:spPr>
        <a:xfrm>
          <a:off x="6763289" y="3619500"/>
          <a:ext cx="3181350" cy="885825"/>
        </a:xfrm>
        <a:prstGeom prst="rect">
          <a:avLst/>
        </a:prstGeom>
        <a:solidFill>
          <a:srgbClr val="FF0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en-US" altLang="ja-JP" sz="1100"/>
        </a:p>
        <a:p>
          <a:pPr algn="l"/>
          <a:r>
            <a:rPr kumimoji="1" lang="en-US" altLang="ja-JP" sz="1200" b="1"/>
            <a:t>Please use </a:t>
          </a:r>
          <a:r>
            <a:rPr kumimoji="1" lang="en-US" altLang="ja-JP" sz="1200" b="1">
              <a:solidFill>
                <a:schemeClr val="lt1"/>
              </a:solidFill>
              <a:latin typeface="+mn-lt"/>
              <a:ea typeface="+mn-ea"/>
              <a:cs typeface="+mn-cs"/>
            </a:rPr>
            <a:t>Western/</a:t>
          </a:r>
          <a:r>
            <a:rPr kumimoji="1" lang="en-US" altLang="ja-JP" sz="1200" b="1" baseline="0">
              <a:solidFill>
                <a:schemeClr val="lt1"/>
              </a:solidFill>
              <a:latin typeface="+mn-lt"/>
              <a:ea typeface="+mn-ea"/>
              <a:cs typeface="+mn-cs"/>
            </a:rPr>
            <a:t> </a:t>
          </a:r>
          <a:r>
            <a:rPr kumimoji="1" lang="en-US" altLang="ja-JP" sz="1200" b="1">
              <a:solidFill>
                <a:schemeClr val="lt1"/>
              </a:solidFill>
              <a:latin typeface="+mn-lt"/>
              <a:ea typeface="+mn-ea"/>
              <a:cs typeface="+mn-cs"/>
            </a:rPr>
            <a:t>Gregorian</a:t>
          </a:r>
          <a:r>
            <a:rPr kumimoji="1" lang="en-US" altLang="ja-JP" sz="1200" b="1" baseline="0">
              <a:solidFill>
                <a:schemeClr val="lt1"/>
              </a:solidFill>
              <a:latin typeface="+mn-lt"/>
              <a:ea typeface="+mn-ea"/>
              <a:cs typeface="+mn-cs"/>
            </a:rPr>
            <a:t> </a:t>
          </a:r>
          <a:r>
            <a:rPr kumimoji="1" lang="en-US" altLang="ja-JP" sz="1200" b="1">
              <a:solidFill>
                <a:schemeClr val="lt1"/>
              </a:solidFill>
              <a:latin typeface="+mn-lt"/>
              <a:ea typeface="+mn-ea"/>
              <a:cs typeface="+mn-cs"/>
            </a:rPr>
            <a:t>calendar for date fields. (Do not use Japanse</a:t>
          </a:r>
          <a:r>
            <a:rPr kumimoji="1" lang="en-US" altLang="ja-JP" sz="1200" b="1" baseline="0">
              <a:solidFill>
                <a:schemeClr val="lt1"/>
              </a:solidFill>
              <a:latin typeface="+mn-lt"/>
              <a:ea typeface="+mn-ea"/>
              <a:cs typeface="+mn-cs"/>
            </a:rPr>
            <a:t> calendar)</a:t>
          </a:r>
          <a:endParaRPr kumimoji="1" lang="en-US" altLang="ja-JP" sz="1200" b="1">
            <a:solidFill>
              <a:schemeClr val="lt1"/>
            </a:solidFill>
            <a:latin typeface="+mn-lt"/>
            <a:ea typeface="+mn-ea"/>
            <a:cs typeface="+mn-cs"/>
          </a:endParaRPr>
        </a:p>
        <a:p>
          <a:pPr algn="l"/>
          <a:endParaRPr kumimoji="1" lang="ja-JP" altLang="en-US" sz="1200" b="1"/>
        </a:p>
      </xdr:txBody>
    </xdr:sp>
    <xdr:clientData/>
  </xdr:twoCellAnchor>
  <xdr:twoCellAnchor>
    <xdr:from>
      <xdr:col>27</xdr:col>
      <xdr:colOff>209549</xdr:colOff>
      <xdr:row>1</xdr:row>
      <xdr:rowOff>28575</xdr:rowOff>
    </xdr:from>
    <xdr:to>
      <xdr:col>52</xdr:col>
      <xdr:colOff>476250</xdr:colOff>
      <xdr:row>9</xdr:row>
      <xdr:rowOff>142875</xdr:rowOff>
    </xdr:to>
    <xdr:sp macro="" textlink="">
      <xdr:nvSpPr>
        <xdr:cNvPr id="7" name="テキスト ボックス 6">
          <a:extLst>
            <a:ext uri="{FF2B5EF4-FFF2-40B4-BE49-F238E27FC236}">
              <a16:creationId xmlns:a16="http://schemas.microsoft.com/office/drawing/2014/main" id="{429F7AE8-4840-4F8D-996D-9624C9BD2150}"/>
            </a:ext>
          </a:extLst>
        </xdr:cNvPr>
        <xdr:cNvSpPr txBox="1"/>
      </xdr:nvSpPr>
      <xdr:spPr>
        <a:xfrm>
          <a:off x="7000874" y="180975"/>
          <a:ext cx="7562851" cy="2324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r>
            <a:rPr kumimoji="1" lang="ja-JP" altLang="en-US" sz="1100"/>
            <a:t>　　　　　</a:t>
          </a:r>
          <a:endParaRPr kumimoji="1" lang="en-US" altLang="ja-JP" sz="1100"/>
        </a:p>
        <a:p>
          <a:r>
            <a:rPr kumimoji="1" lang="ja-JP" altLang="en-US" sz="1100"/>
            <a:t>　　　　　　　</a:t>
          </a:r>
          <a:r>
            <a:rPr kumimoji="1" lang="en-US" altLang="ja-JP" sz="1100"/>
            <a:t>Please fill in</a:t>
          </a:r>
          <a:r>
            <a:rPr kumimoji="1" lang="en-US" altLang="ja-JP" sz="1100" baseline="0"/>
            <a:t> </a:t>
          </a:r>
          <a:r>
            <a:rPr kumimoji="1" lang="en-US" altLang="ja-JP" sz="1100"/>
            <a:t>the colored</a:t>
          </a:r>
          <a:r>
            <a:rPr kumimoji="1" lang="en-US" altLang="ja-JP" sz="1100" baseline="0"/>
            <a:t> fields.</a:t>
          </a:r>
          <a:endParaRPr kumimoji="1" lang="en-US" altLang="ja-JP" sz="1100"/>
        </a:p>
        <a:p>
          <a:r>
            <a:rPr kumimoji="1" lang="ja-JP" altLang="en-US" sz="1100"/>
            <a:t>　　　　　　　　　　　　　　　　                                                                                                 　                                                                                                                                                　　　　　　　　　　　　　　　　　　　　　　　　　　　　　　　　　　　　　　　　　　　　　　　　　　　　　　　　　　　　　　　　　　　　　　　</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The</a:t>
          </a:r>
          <a:r>
            <a:rPr kumimoji="1" lang="en-US" altLang="ja-JP" sz="1100" baseline="0">
              <a:solidFill>
                <a:schemeClr val="dk1"/>
              </a:solidFill>
              <a:effectLst/>
              <a:latin typeface="+mn-lt"/>
              <a:ea typeface="+mn-ea"/>
              <a:cs typeface="+mn-cs"/>
            </a:rPr>
            <a:t> a</a:t>
          </a:r>
          <a:r>
            <a:rPr kumimoji="1" lang="en-US" altLang="ja-JP" sz="1100">
              <a:solidFill>
                <a:schemeClr val="dk1"/>
              </a:solidFill>
              <a:effectLst/>
              <a:latin typeface="+mn-lt"/>
              <a:ea typeface="+mn-ea"/>
              <a:cs typeface="+mn-cs"/>
            </a:rPr>
            <a:t>ttached photo must be upper body, hatless, taken within the last 6 months, and no larger than 50 KB.</a:t>
          </a:r>
        </a:p>
        <a:p>
          <a:r>
            <a:rPr kumimoji="1" lang="ja-JP" altLang="en-US"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The size should be adjusted to fit within the frame (The aspect ratio of the photo should not be changed, and any blank space within the frame is acceptable.)</a:t>
          </a:r>
          <a:endParaRPr lang="ja-JP" altLang="ja-JP">
            <a:effectLst/>
          </a:endParaRPr>
        </a:p>
        <a:p>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The application form must be filled by the applicant himself/ herself. (Hand-written form will not be accepted).</a:t>
          </a:r>
          <a:endParaRPr lang="ja-JP" altLang="ja-JP">
            <a:effectLst/>
          </a:endParaRPr>
        </a:p>
        <a:p>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The</a:t>
          </a:r>
          <a:r>
            <a:rPr kumimoji="1" lang="en-US" altLang="ja-JP" sz="1100" baseline="0">
              <a:solidFill>
                <a:schemeClr val="dk1"/>
              </a:solidFill>
              <a:effectLst/>
              <a:latin typeface="+mn-lt"/>
              <a:ea typeface="+mn-ea"/>
              <a:cs typeface="+mn-cs"/>
            </a:rPr>
            <a:t> answer should fit within the field. (Adding rows/ changing row height are not accepted.)</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a:t>
          </a:r>
          <a:r>
            <a:rPr lang="en-US" altLang="ja-JP" sz="1100">
              <a:solidFill>
                <a:schemeClr val="dk1"/>
              </a:solidFill>
              <a:effectLst/>
              <a:latin typeface="+mn-lt"/>
              <a:ea typeface="+mn-ea"/>
              <a:cs typeface="+mn-cs"/>
            </a:rPr>
            <a:t>Do not edit the</a:t>
          </a:r>
          <a:r>
            <a:rPr lang="en-US" altLang="ja-JP" sz="1100" baseline="0">
              <a:solidFill>
                <a:schemeClr val="dk1"/>
              </a:solidFill>
              <a:effectLst/>
              <a:latin typeface="+mn-lt"/>
              <a:ea typeface="+mn-ea"/>
              <a:cs typeface="+mn-cs"/>
            </a:rPr>
            <a:t> copied worksheets nor rename the worksheets. </a:t>
          </a:r>
          <a:endParaRPr lang="ja-JP" altLang="ja-JP">
            <a:effectLst/>
          </a:endParaRPr>
        </a:p>
        <a:p>
          <a:endParaRPr lang="ja-JP" altLang="ja-JP">
            <a:effectLst/>
          </a:endParaRPr>
        </a:p>
      </xdr:txBody>
    </xdr:sp>
    <xdr:clientData/>
  </xdr:twoCellAnchor>
  <xdr:twoCellAnchor>
    <xdr:from>
      <xdr:col>30</xdr:col>
      <xdr:colOff>57150</xdr:colOff>
      <xdr:row>1</xdr:row>
      <xdr:rowOff>447675</xdr:rowOff>
    </xdr:from>
    <xdr:to>
      <xdr:col>32</xdr:col>
      <xdr:colOff>95250</xdr:colOff>
      <xdr:row>2</xdr:row>
      <xdr:rowOff>209550</xdr:rowOff>
    </xdr:to>
    <xdr:sp macro="" textlink="">
      <xdr:nvSpPr>
        <xdr:cNvPr id="6" name="正方形/長方形 5">
          <a:extLst>
            <a:ext uri="{FF2B5EF4-FFF2-40B4-BE49-F238E27FC236}">
              <a16:creationId xmlns:a16="http://schemas.microsoft.com/office/drawing/2014/main" id="{F3170516-1963-49F7-8B26-EB9A69194A9B}"/>
            </a:ext>
          </a:extLst>
        </xdr:cNvPr>
        <xdr:cNvSpPr/>
      </xdr:nvSpPr>
      <xdr:spPr>
        <a:xfrm>
          <a:off x="7086600" y="600075"/>
          <a:ext cx="457200"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181514</xdr:colOff>
      <xdr:row>13</xdr:row>
      <xdr:rowOff>28575</xdr:rowOff>
    </xdr:from>
    <xdr:to>
      <xdr:col>42</xdr:col>
      <xdr:colOff>86264</xdr:colOff>
      <xdr:row>16</xdr:row>
      <xdr:rowOff>38100</xdr:rowOff>
    </xdr:to>
    <xdr:sp macro="" textlink="">
      <xdr:nvSpPr>
        <xdr:cNvPr id="2" name="正方形/長方形 1">
          <a:extLst>
            <a:ext uri="{FF2B5EF4-FFF2-40B4-BE49-F238E27FC236}">
              <a16:creationId xmlns:a16="http://schemas.microsoft.com/office/drawing/2014/main" id="{81BB6E7E-183A-4CB5-A2D1-434BB6946002}"/>
            </a:ext>
          </a:extLst>
        </xdr:cNvPr>
        <xdr:cNvSpPr/>
      </xdr:nvSpPr>
      <xdr:spPr>
        <a:xfrm>
          <a:off x="6763289" y="3619500"/>
          <a:ext cx="3181350" cy="885825"/>
        </a:xfrm>
        <a:prstGeom prst="rect">
          <a:avLst/>
        </a:prstGeom>
        <a:solidFill>
          <a:srgbClr val="FF0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en-US" altLang="ja-JP" sz="1100"/>
        </a:p>
        <a:p>
          <a:pPr algn="l"/>
          <a:r>
            <a:rPr kumimoji="1" lang="en-US" altLang="ja-JP" sz="1200" b="1"/>
            <a:t>Please use </a:t>
          </a:r>
          <a:r>
            <a:rPr kumimoji="1" lang="en-US" altLang="ja-JP" sz="1200" b="1">
              <a:solidFill>
                <a:schemeClr val="lt1"/>
              </a:solidFill>
              <a:latin typeface="+mn-lt"/>
              <a:ea typeface="+mn-ea"/>
              <a:cs typeface="+mn-cs"/>
            </a:rPr>
            <a:t>Western/</a:t>
          </a:r>
          <a:r>
            <a:rPr kumimoji="1" lang="en-US" altLang="ja-JP" sz="1200" b="1" baseline="0">
              <a:solidFill>
                <a:schemeClr val="lt1"/>
              </a:solidFill>
              <a:latin typeface="+mn-lt"/>
              <a:ea typeface="+mn-ea"/>
              <a:cs typeface="+mn-cs"/>
            </a:rPr>
            <a:t> </a:t>
          </a:r>
          <a:r>
            <a:rPr kumimoji="1" lang="en-US" altLang="ja-JP" sz="1200" b="1">
              <a:solidFill>
                <a:schemeClr val="lt1"/>
              </a:solidFill>
              <a:latin typeface="+mn-lt"/>
              <a:ea typeface="+mn-ea"/>
              <a:cs typeface="+mn-cs"/>
            </a:rPr>
            <a:t>Gregorian</a:t>
          </a:r>
          <a:r>
            <a:rPr kumimoji="1" lang="en-US" altLang="ja-JP" sz="1200" b="1" baseline="0">
              <a:solidFill>
                <a:schemeClr val="lt1"/>
              </a:solidFill>
              <a:latin typeface="+mn-lt"/>
              <a:ea typeface="+mn-ea"/>
              <a:cs typeface="+mn-cs"/>
            </a:rPr>
            <a:t> </a:t>
          </a:r>
          <a:r>
            <a:rPr kumimoji="1" lang="en-US" altLang="ja-JP" sz="1200" b="1">
              <a:solidFill>
                <a:schemeClr val="lt1"/>
              </a:solidFill>
              <a:latin typeface="+mn-lt"/>
              <a:ea typeface="+mn-ea"/>
              <a:cs typeface="+mn-cs"/>
            </a:rPr>
            <a:t>calendar for date fields. (Do not use Japanse</a:t>
          </a:r>
          <a:r>
            <a:rPr kumimoji="1" lang="en-US" altLang="ja-JP" sz="1200" b="1" baseline="0">
              <a:solidFill>
                <a:schemeClr val="lt1"/>
              </a:solidFill>
              <a:latin typeface="+mn-lt"/>
              <a:ea typeface="+mn-ea"/>
              <a:cs typeface="+mn-cs"/>
            </a:rPr>
            <a:t> calendar)</a:t>
          </a:r>
          <a:endParaRPr kumimoji="1" lang="en-US" altLang="ja-JP" sz="1200" b="1">
            <a:solidFill>
              <a:schemeClr val="lt1"/>
            </a:solidFill>
            <a:latin typeface="+mn-lt"/>
            <a:ea typeface="+mn-ea"/>
            <a:cs typeface="+mn-cs"/>
          </a:endParaRPr>
        </a:p>
        <a:p>
          <a:pPr algn="l"/>
          <a:endParaRPr kumimoji="1" lang="ja-JP" altLang="en-US" sz="1200" b="1"/>
        </a:p>
      </xdr:txBody>
    </xdr:sp>
    <xdr:clientData/>
  </xdr:twoCellAnchor>
  <xdr:twoCellAnchor>
    <xdr:from>
      <xdr:col>27</xdr:col>
      <xdr:colOff>209549</xdr:colOff>
      <xdr:row>1</xdr:row>
      <xdr:rowOff>28575</xdr:rowOff>
    </xdr:from>
    <xdr:to>
      <xdr:col>52</xdr:col>
      <xdr:colOff>476250</xdr:colOff>
      <xdr:row>9</xdr:row>
      <xdr:rowOff>142875</xdr:rowOff>
    </xdr:to>
    <xdr:sp macro="" textlink="">
      <xdr:nvSpPr>
        <xdr:cNvPr id="3" name="テキスト ボックス 2">
          <a:extLst>
            <a:ext uri="{FF2B5EF4-FFF2-40B4-BE49-F238E27FC236}">
              <a16:creationId xmlns:a16="http://schemas.microsoft.com/office/drawing/2014/main" id="{C71F6432-317A-4984-9753-5F902A96E968}"/>
            </a:ext>
          </a:extLst>
        </xdr:cNvPr>
        <xdr:cNvSpPr txBox="1"/>
      </xdr:nvSpPr>
      <xdr:spPr>
        <a:xfrm>
          <a:off x="7000874" y="180975"/>
          <a:ext cx="7562851" cy="2324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r>
            <a:rPr kumimoji="1" lang="ja-JP" altLang="en-US" sz="1100"/>
            <a:t>　　　　　</a:t>
          </a:r>
          <a:endParaRPr kumimoji="1" lang="en-US" altLang="ja-JP" sz="1100"/>
        </a:p>
        <a:p>
          <a:r>
            <a:rPr kumimoji="1" lang="ja-JP" altLang="en-US" sz="1100"/>
            <a:t>　　　　　　　</a:t>
          </a:r>
          <a:r>
            <a:rPr kumimoji="1" lang="en-US" altLang="ja-JP" sz="1100"/>
            <a:t>Please fill in</a:t>
          </a:r>
          <a:r>
            <a:rPr kumimoji="1" lang="en-US" altLang="ja-JP" sz="1100" baseline="0"/>
            <a:t> </a:t>
          </a:r>
          <a:r>
            <a:rPr kumimoji="1" lang="en-US" altLang="ja-JP" sz="1100"/>
            <a:t>the colored</a:t>
          </a:r>
          <a:r>
            <a:rPr kumimoji="1" lang="en-US" altLang="ja-JP" sz="1100" baseline="0"/>
            <a:t> fields.</a:t>
          </a:r>
          <a:endParaRPr kumimoji="1" lang="en-US" altLang="ja-JP" sz="1100"/>
        </a:p>
        <a:p>
          <a:r>
            <a:rPr kumimoji="1" lang="ja-JP" altLang="en-US" sz="1100"/>
            <a:t>　　　　　　　　　　　　　　　　                                                                                                 　                                                                                                                                                　　　　　　　　　　　　　　　　　　　　　　　　　　　　　　　　　　　　　　　　　　　　　　　　　　　　　　　　　　　　　　　　　　　　　　　</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The</a:t>
          </a:r>
          <a:r>
            <a:rPr kumimoji="1" lang="en-US" altLang="ja-JP" sz="1100" baseline="0">
              <a:solidFill>
                <a:schemeClr val="dk1"/>
              </a:solidFill>
              <a:effectLst/>
              <a:latin typeface="+mn-lt"/>
              <a:ea typeface="+mn-ea"/>
              <a:cs typeface="+mn-cs"/>
            </a:rPr>
            <a:t> a</a:t>
          </a:r>
          <a:r>
            <a:rPr kumimoji="1" lang="en-US" altLang="ja-JP" sz="1100">
              <a:solidFill>
                <a:schemeClr val="dk1"/>
              </a:solidFill>
              <a:effectLst/>
              <a:latin typeface="+mn-lt"/>
              <a:ea typeface="+mn-ea"/>
              <a:cs typeface="+mn-cs"/>
            </a:rPr>
            <a:t>ttached photo must be upper body, hatless, taken within the last 6 months, and no larger than 50 KB.</a:t>
          </a:r>
        </a:p>
        <a:p>
          <a:r>
            <a:rPr kumimoji="1" lang="ja-JP" altLang="en-US"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The size should be adjusted to fit within the frame (The aspect ratio of the photo should not be changed, and any blank space within the frame is acceptable.)</a:t>
          </a:r>
          <a:endParaRPr lang="ja-JP" altLang="ja-JP">
            <a:effectLst/>
          </a:endParaRPr>
        </a:p>
        <a:p>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The application form must be filled by the applicant himself/ herself. (Hand-written form will not be accepted).</a:t>
          </a:r>
          <a:endParaRPr lang="ja-JP" altLang="ja-JP">
            <a:effectLst/>
          </a:endParaRPr>
        </a:p>
        <a:p>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The</a:t>
          </a:r>
          <a:r>
            <a:rPr kumimoji="1" lang="en-US" altLang="ja-JP" sz="1100" baseline="0">
              <a:solidFill>
                <a:schemeClr val="dk1"/>
              </a:solidFill>
              <a:effectLst/>
              <a:latin typeface="+mn-lt"/>
              <a:ea typeface="+mn-ea"/>
              <a:cs typeface="+mn-cs"/>
            </a:rPr>
            <a:t> answer should fit within the field. (Adding rows/ changing row height are not accepted.)</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a:t>
          </a:r>
          <a:r>
            <a:rPr lang="en-US" altLang="ja-JP" sz="1100">
              <a:solidFill>
                <a:schemeClr val="dk1"/>
              </a:solidFill>
              <a:effectLst/>
              <a:latin typeface="+mn-lt"/>
              <a:ea typeface="+mn-ea"/>
              <a:cs typeface="+mn-cs"/>
            </a:rPr>
            <a:t>Do not edit the</a:t>
          </a:r>
          <a:r>
            <a:rPr lang="en-US" altLang="ja-JP" sz="1100" baseline="0">
              <a:solidFill>
                <a:schemeClr val="dk1"/>
              </a:solidFill>
              <a:effectLst/>
              <a:latin typeface="+mn-lt"/>
              <a:ea typeface="+mn-ea"/>
              <a:cs typeface="+mn-cs"/>
            </a:rPr>
            <a:t> copied worksheets nor rename the worksheets. </a:t>
          </a:r>
          <a:endParaRPr lang="ja-JP" altLang="ja-JP">
            <a:effectLst/>
          </a:endParaRPr>
        </a:p>
        <a:p>
          <a:endParaRPr lang="ja-JP" altLang="ja-JP">
            <a:effectLst/>
          </a:endParaRPr>
        </a:p>
      </xdr:txBody>
    </xdr:sp>
    <xdr:clientData/>
  </xdr:twoCellAnchor>
  <xdr:twoCellAnchor>
    <xdr:from>
      <xdr:col>30</xdr:col>
      <xdr:colOff>57150</xdr:colOff>
      <xdr:row>1</xdr:row>
      <xdr:rowOff>447675</xdr:rowOff>
    </xdr:from>
    <xdr:to>
      <xdr:col>32</xdr:col>
      <xdr:colOff>95250</xdr:colOff>
      <xdr:row>2</xdr:row>
      <xdr:rowOff>209550</xdr:rowOff>
    </xdr:to>
    <xdr:sp macro="" textlink="">
      <xdr:nvSpPr>
        <xdr:cNvPr id="4" name="正方形/長方形 3">
          <a:extLst>
            <a:ext uri="{FF2B5EF4-FFF2-40B4-BE49-F238E27FC236}">
              <a16:creationId xmlns:a16="http://schemas.microsoft.com/office/drawing/2014/main" id="{9C501007-E33D-4ECF-9127-E69E49974A56}"/>
            </a:ext>
          </a:extLst>
        </xdr:cNvPr>
        <xdr:cNvSpPr/>
      </xdr:nvSpPr>
      <xdr:spPr>
        <a:xfrm>
          <a:off x="7477125" y="600075"/>
          <a:ext cx="457200"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363AD-8C1A-4B9A-BEEE-82AA508E3A66}">
  <sheetPr codeName="Sheet1">
    <tabColor theme="7" tint="0.79998168889431442"/>
    <pageSetUpPr fitToPage="1"/>
  </sheetPr>
  <dimension ref="A1:AP102"/>
  <sheetViews>
    <sheetView tabSelected="1" view="pageBreakPreview" zoomScaleNormal="100" zoomScaleSheetLayoutView="100" workbookViewId="0"/>
  </sheetViews>
  <sheetFormatPr defaultColWidth="7.5" defaultRowHeight="12"/>
  <cols>
    <col min="1" max="11" width="3.125" style="65" customWidth="1"/>
    <col min="12" max="12" width="3.375" style="65" customWidth="1"/>
    <col min="13" max="19" width="3.125" style="65" customWidth="1"/>
    <col min="20" max="20" width="3.5" style="65" customWidth="1"/>
    <col min="21" max="21" width="4.875" style="65" customWidth="1"/>
    <col min="22" max="22" width="4.375" style="65" customWidth="1"/>
    <col min="23" max="23" width="3.75" style="65" customWidth="1"/>
    <col min="24" max="24" width="4.375" style="65" customWidth="1"/>
    <col min="25" max="25" width="2.75" style="65" customWidth="1"/>
    <col min="26" max="26" width="3.5" style="65" customWidth="1"/>
    <col min="27" max="34" width="2.75" style="65" customWidth="1"/>
    <col min="35" max="46" width="2.625" style="65" customWidth="1"/>
    <col min="47" max="54" width="7.5" style="65"/>
    <col min="55" max="55" width="64" style="65" customWidth="1"/>
    <col min="56" max="256" width="7.5" style="65"/>
    <col min="257" max="280" width="2.625" style="65" customWidth="1"/>
    <col min="281" max="281" width="2.875" style="65" customWidth="1"/>
    <col min="282" max="302" width="2.625" style="65" customWidth="1"/>
    <col min="303" max="512" width="7.5" style="65"/>
    <col min="513" max="536" width="2.625" style="65" customWidth="1"/>
    <col min="537" max="537" width="2.875" style="65" customWidth="1"/>
    <col min="538" max="558" width="2.625" style="65" customWidth="1"/>
    <col min="559" max="768" width="7.5" style="65"/>
    <col min="769" max="792" width="2.625" style="65" customWidth="1"/>
    <col min="793" max="793" width="2.875" style="65" customWidth="1"/>
    <col min="794" max="814" width="2.625" style="65" customWidth="1"/>
    <col min="815" max="1024" width="7.5" style="65"/>
    <col min="1025" max="1048" width="2.625" style="65" customWidth="1"/>
    <col min="1049" max="1049" width="2.875" style="65" customWidth="1"/>
    <col min="1050" max="1070" width="2.625" style="65" customWidth="1"/>
    <col min="1071" max="1280" width="7.5" style="65"/>
    <col min="1281" max="1304" width="2.625" style="65" customWidth="1"/>
    <col min="1305" max="1305" width="2.875" style="65" customWidth="1"/>
    <col min="1306" max="1326" width="2.625" style="65" customWidth="1"/>
    <col min="1327" max="1536" width="7.5" style="65"/>
    <col min="1537" max="1560" width="2.625" style="65" customWidth="1"/>
    <col min="1561" max="1561" width="2.875" style="65" customWidth="1"/>
    <col min="1562" max="1582" width="2.625" style="65" customWidth="1"/>
    <col min="1583" max="1792" width="7.5" style="65"/>
    <col min="1793" max="1816" width="2.625" style="65" customWidth="1"/>
    <col min="1817" max="1817" width="2.875" style="65" customWidth="1"/>
    <col min="1818" max="1838" width="2.625" style="65" customWidth="1"/>
    <col min="1839" max="2048" width="7.5" style="65"/>
    <col min="2049" max="2072" width="2.625" style="65" customWidth="1"/>
    <col min="2073" max="2073" width="2.875" style="65" customWidth="1"/>
    <col min="2074" max="2094" width="2.625" style="65" customWidth="1"/>
    <col min="2095" max="2304" width="7.5" style="65"/>
    <col min="2305" max="2328" width="2.625" style="65" customWidth="1"/>
    <col min="2329" max="2329" width="2.875" style="65" customWidth="1"/>
    <col min="2330" max="2350" width="2.625" style="65" customWidth="1"/>
    <col min="2351" max="2560" width="7.5" style="65"/>
    <col min="2561" max="2584" width="2.625" style="65" customWidth="1"/>
    <col min="2585" max="2585" width="2.875" style="65" customWidth="1"/>
    <col min="2586" max="2606" width="2.625" style="65" customWidth="1"/>
    <col min="2607" max="2816" width="7.5" style="65"/>
    <col min="2817" max="2840" width="2.625" style="65" customWidth="1"/>
    <col min="2841" max="2841" width="2.875" style="65" customWidth="1"/>
    <col min="2842" max="2862" width="2.625" style="65" customWidth="1"/>
    <col min="2863" max="3072" width="7.5" style="65"/>
    <col min="3073" max="3096" width="2.625" style="65" customWidth="1"/>
    <col min="3097" max="3097" width="2.875" style="65" customWidth="1"/>
    <col min="3098" max="3118" width="2.625" style="65" customWidth="1"/>
    <col min="3119" max="3328" width="7.5" style="65"/>
    <col min="3329" max="3352" width="2.625" style="65" customWidth="1"/>
    <col min="3353" max="3353" width="2.875" style="65" customWidth="1"/>
    <col min="3354" max="3374" width="2.625" style="65" customWidth="1"/>
    <col min="3375" max="3584" width="7.5" style="65"/>
    <col min="3585" max="3608" width="2.625" style="65" customWidth="1"/>
    <col min="3609" max="3609" width="2.875" style="65" customWidth="1"/>
    <col min="3610" max="3630" width="2.625" style="65" customWidth="1"/>
    <col min="3631" max="3840" width="7.5" style="65"/>
    <col min="3841" max="3864" width="2.625" style="65" customWidth="1"/>
    <col min="3865" max="3865" width="2.875" style="65" customWidth="1"/>
    <col min="3866" max="3886" width="2.625" style="65" customWidth="1"/>
    <col min="3887" max="4096" width="7.5" style="65"/>
    <col min="4097" max="4120" width="2.625" style="65" customWidth="1"/>
    <col min="4121" max="4121" width="2.875" style="65" customWidth="1"/>
    <col min="4122" max="4142" width="2.625" style="65" customWidth="1"/>
    <col min="4143" max="4352" width="7.5" style="65"/>
    <col min="4353" max="4376" width="2.625" style="65" customWidth="1"/>
    <col min="4377" max="4377" width="2.875" style="65" customWidth="1"/>
    <col min="4378" max="4398" width="2.625" style="65" customWidth="1"/>
    <col min="4399" max="4608" width="7.5" style="65"/>
    <col min="4609" max="4632" width="2.625" style="65" customWidth="1"/>
    <col min="4633" max="4633" width="2.875" style="65" customWidth="1"/>
    <col min="4634" max="4654" width="2.625" style="65" customWidth="1"/>
    <col min="4655" max="4864" width="7.5" style="65"/>
    <col min="4865" max="4888" width="2.625" style="65" customWidth="1"/>
    <col min="4889" max="4889" width="2.875" style="65" customWidth="1"/>
    <col min="4890" max="4910" width="2.625" style="65" customWidth="1"/>
    <col min="4911" max="5120" width="7.5" style="65"/>
    <col min="5121" max="5144" width="2.625" style="65" customWidth="1"/>
    <col min="5145" max="5145" width="2.875" style="65" customWidth="1"/>
    <col min="5146" max="5166" width="2.625" style="65" customWidth="1"/>
    <col min="5167" max="5376" width="7.5" style="65"/>
    <col min="5377" max="5400" width="2.625" style="65" customWidth="1"/>
    <col min="5401" max="5401" width="2.875" style="65" customWidth="1"/>
    <col min="5402" max="5422" width="2.625" style="65" customWidth="1"/>
    <col min="5423" max="5632" width="7.5" style="65"/>
    <col min="5633" max="5656" width="2.625" style="65" customWidth="1"/>
    <col min="5657" max="5657" width="2.875" style="65" customWidth="1"/>
    <col min="5658" max="5678" width="2.625" style="65" customWidth="1"/>
    <col min="5679" max="5888" width="7.5" style="65"/>
    <col min="5889" max="5912" width="2.625" style="65" customWidth="1"/>
    <col min="5913" max="5913" width="2.875" style="65" customWidth="1"/>
    <col min="5914" max="5934" width="2.625" style="65" customWidth="1"/>
    <col min="5935" max="6144" width="7.5" style="65"/>
    <col min="6145" max="6168" width="2.625" style="65" customWidth="1"/>
    <col min="6169" max="6169" width="2.875" style="65" customWidth="1"/>
    <col min="6170" max="6190" width="2.625" style="65" customWidth="1"/>
    <col min="6191" max="6400" width="7.5" style="65"/>
    <col min="6401" max="6424" width="2.625" style="65" customWidth="1"/>
    <col min="6425" max="6425" width="2.875" style="65" customWidth="1"/>
    <col min="6426" max="6446" width="2.625" style="65" customWidth="1"/>
    <col min="6447" max="6656" width="7.5" style="65"/>
    <col min="6657" max="6680" width="2.625" style="65" customWidth="1"/>
    <col min="6681" max="6681" width="2.875" style="65" customWidth="1"/>
    <col min="6682" max="6702" width="2.625" style="65" customWidth="1"/>
    <col min="6703" max="6912" width="7.5" style="65"/>
    <col min="6913" max="6936" width="2.625" style="65" customWidth="1"/>
    <col min="6937" max="6937" width="2.875" style="65" customWidth="1"/>
    <col min="6938" max="6958" width="2.625" style="65" customWidth="1"/>
    <col min="6959" max="7168" width="7.5" style="65"/>
    <col min="7169" max="7192" width="2.625" style="65" customWidth="1"/>
    <col min="7193" max="7193" width="2.875" style="65" customWidth="1"/>
    <col min="7194" max="7214" width="2.625" style="65" customWidth="1"/>
    <col min="7215" max="7424" width="7.5" style="65"/>
    <col min="7425" max="7448" width="2.625" style="65" customWidth="1"/>
    <col min="7449" max="7449" width="2.875" style="65" customWidth="1"/>
    <col min="7450" max="7470" width="2.625" style="65" customWidth="1"/>
    <col min="7471" max="7680" width="7.5" style="65"/>
    <col min="7681" max="7704" width="2.625" style="65" customWidth="1"/>
    <col min="7705" max="7705" width="2.875" style="65" customWidth="1"/>
    <col min="7706" max="7726" width="2.625" style="65" customWidth="1"/>
    <col min="7727" max="7936" width="7.5" style="65"/>
    <col min="7937" max="7960" width="2.625" style="65" customWidth="1"/>
    <col min="7961" max="7961" width="2.875" style="65" customWidth="1"/>
    <col min="7962" max="7982" width="2.625" style="65" customWidth="1"/>
    <col min="7983" max="8192" width="7.5" style="65"/>
    <col min="8193" max="8216" width="2.625" style="65" customWidth="1"/>
    <col min="8217" max="8217" width="2.875" style="65" customWidth="1"/>
    <col min="8218" max="8238" width="2.625" style="65" customWidth="1"/>
    <col min="8239" max="8448" width="7.5" style="65"/>
    <col min="8449" max="8472" width="2.625" style="65" customWidth="1"/>
    <col min="8473" max="8473" width="2.875" style="65" customWidth="1"/>
    <col min="8474" max="8494" width="2.625" style="65" customWidth="1"/>
    <col min="8495" max="8704" width="7.5" style="65"/>
    <col min="8705" max="8728" width="2.625" style="65" customWidth="1"/>
    <col min="8729" max="8729" width="2.875" style="65" customWidth="1"/>
    <col min="8730" max="8750" width="2.625" style="65" customWidth="1"/>
    <col min="8751" max="8960" width="7.5" style="65"/>
    <col min="8961" max="8984" width="2.625" style="65" customWidth="1"/>
    <col min="8985" max="8985" width="2.875" style="65" customWidth="1"/>
    <col min="8986" max="9006" width="2.625" style="65" customWidth="1"/>
    <col min="9007" max="9216" width="7.5" style="65"/>
    <col min="9217" max="9240" width="2.625" style="65" customWidth="1"/>
    <col min="9241" max="9241" width="2.875" style="65" customWidth="1"/>
    <col min="9242" max="9262" width="2.625" style="65" customWidth="1"/>
    <col min="9263" max="9472" width="7.5" style="65"/>
    <col min="9473" max="9496" width="2.625" style="65" customWidth="1"/>
    <col min="9497" max="9497" width="2.875" style="65" customWidth="1"/>
    <col min="9498" max="9518" width="2.625" style="65" customWidth="1"/>
    <col min="9519" max="9728" width="7.5" style="65"/>
    <col min="9729" max="9752" width="2.625" style="65" customWidth="1"/>
    <col min="9753" max="9753" width="2.875" style="65" customWidth="1"/>
    <col min="9754" max="9774" width="2.625" style="65" customWidth="1"/>
    <col min="9775" max="9984" width="7.5" style="65"/>
    <col min="9985" max="10008" width="2.625" style="65" customWidth="1"/>
    <col min="10009" max="10009" width="2.875" style="65" customWidth="1"/>
    <col min="10010" max="10030" width="2.625" style="65" customWidth="1"/>
    <col min="10031" max="10240" width="7.5" style="65"/>
    <col min="10241" max="10264" width="2.625" style="65" customWidth="1"/>
    <col min="10265" max="10265" width="2.875" style="65" customWidth="1"/>
    <col min="10266" max="10286" width="2.625" style="65" customWidth="1"/>
    <col min="10287" max="10496" width="7.5" style="65"/>
    <col min="10497" max="10520" width="2.625" style="65" customWidth="1"/>
    <col min="10521" max="10521" width="2.875" style="65" customWidth="1"/>
    <col min="10522" max="10542" width="2.625" style="65" customWidth="1"/>
    <col min="10543" max="10752" width="7.5" style="65"/>
    <col min="10753" max="10776" width="2.625" style="65" customWidth="1"/>
    <col min="10777" max="10777" width="2.875" style="65" customWidth="1"/>
    <col min="10778" max="10798" width="2.625" style="65" customWidth="1"/>
    <col min="10799" max="11008" width="7.5" style="65"/>
    <col min="11009" max="11032" width="2.625" style="65" customWidth="1"/>
    <col min="11033" max="11033" width="2.875" style="65" customWidth="1"/>
    <col min="11034" max="11054" width="2.625" style="65" customWidth="1"/>
    <col min="11055" max="11264" width="7.5" style="65"/>
    <col min="11265" max="11288" width="2.625" style="65" customWidth="1"/>
    <col min="11289" max="11289" width="2.875" style="65" customWidth="1"/>
    <col min="11290" max="11310" width="2.625" style="65" customWidth="1"/>
    <col min="11311" max="11520" width="7.5" style="65"/>
    <col min="11521" max="11544" width="2.625" style="65" customWidth="1"/>
    <col min="11545" max="11545" width="2.875" style="65" customWidth="1"/>
    <col min="11546" max="11566" width="2.625" style="65" customWidth="1"/>
    <col min="11567" max="11776" width="7.5" style="65"/>
    <col min="11777" max="11800" width="2.625" style="65" customWidth="1"/>
    <col min="11801" max="11801" width="2.875" style="65" customWidth="1"/>
    <col min="11802" max="11822" width="2.625" style="65" customWidth="1"/>
    <col min="11823" max="12032" width="7.5" style="65"/>
    <col min="12033" max="12056" width="2.625" style="65" customWidth="1"/>
    <col min="12057" max="12057" width="2.875" style="65" customWidth="1"/>
    <col min="12058" max="12078" width="2.625" style="65" customWidth="1"/>
    <col min="12079" max="12288" width="7.5" style="65"/>
    <col min="12289" max="12312" width="2.625" style="65" customWidth="1"/>
    <col min="12313" max="12313" width="2.875" style="65" customWidth="1"/>
    <col min="12314" max="12334" width="2.625" style="65" customWidth="1"/>
    <col min="12335" max="12544" width="7.5" style="65"/>
    <col min="12545" max="12568" width="2.625" style="65" customWidth="1"/>
    <col min="12569" max="12569" width="2.875" style="65" customWidth="1"/>
    <col min="12570" max="12590" width="2.625" style="65" customWidth="1"/>
    <col min="12591" max="12800" width="7.5" style="65"/>
    <col min="12801" max="12824" width="2.625" style="65" customWidth="1"/>
    <col min="12825" max="12825" width="2.875" style="65" customWidth="1"/>
    <col min="12826" max="12846" width="2.625" style="65" customWidth="1"/>
    <col min="12847" max="13056" width="7.5" style="65"/>
    <col min="13057" max="13080" width="2.625" style="65" customWidth="1"/>
    <col min="13081" max="13081" width="2.875" style="65" customWidth="1"/>
    <col min="13082" max="13102" width="2.625" style="65" customWidth="1"/>
    <col min="13103" max="13312" width="7.5" style="65"/>
    <col min="13313" max="13336" width="2.625" style="65" customWidth="1"/>
    <col min="13337" max="13337" width="2.875" style="65" customWidth="1"/>
    <col min="13338" max="13358" width="2.625" style="65" customWidth="1"/>
    <col min="13359" max="13568" width="7.5" style="65"/>
    <col min="13569" max="13592" width="2.625" style="65" customWidth="1"/>
    <col min="13593" max="13593" width="2.875" style="65" customWidth="1"/>
    <col min="13594" max="13614" width="2.625" style="65" customWidth="1"/>
    <col min="13615" max="13824" width="7.5" style="65"/>
    <col min="13825" max="13848" width="2.625" style="65" customWidth="1"/>
    <col min="13849" max="13849" width="2.875" style="65" customWidth="1"/>
    <col min="13850" max="13870" width="2.625" style="65" customWidth="1"/>
    <col min="13871" max="14080" width="7.5" style="65"/>
    <col min="14081" max="14104" width="2.625" style="65" customWidth="1"/>
    <col min="14105" max="14105" width="2.875" style="65" customWidth="1"/>
    <col min="14106" max="14126" width="2.625" style="65" customWidth="1"/>
    <col min="14127" max="14336" width="7.5" style="65"/>
    <col min="14337" max="14360" width="2.625" style="65" customWidth="1"/>
    <col min="14361" max="14361" width="2.875" style="65" customWidth="1"/>
    <col min="14362" max="14382" width="2.625" style="65" customWidth="1"/>
    <col min="14383" max="14592" width="7.5" style="65"/>
    <col min="14593" max="14616" width="2.625" style="65" customWidth="1"/>
    <col min="14617" max="14617" width="2.875" style="65" customWidth="1"/>
    <col min="14618" max="14638" width="2.625" style="65" customWidth="1"/>
    <col min="14639" max="14848" width="7.5" style="65"/>
    <col min="14849" max="14872" width="2.625" style="65" customWidth="1"/>
    <col min="14873" max="14873" width="2.875" style="65" customWidth="1"/>
    <col min="14874" max="14894" width="2.625" style="65" customWidth="1"/>
    <col min="14895" max="15104" width="7.5" style="65"/>
    <col min="15105" max="15128" width="2.625" style="65" customWidth="1"/>
    <col min="15129" max="15129" width="2.875" style="65" customWidth="1"/>
    <col min="15130" max="15150" width="2.625" style="65" customWidth="1"/>
    <col min="15151" max="15360" width="7.5" style="65"/>
    <col min="15361" max="15384" width="2.625" style="65" customWidth="1"/>
    <col min="15385" max="15385" width="2.875" style="65" customWidth="1"/>
    <col min="15386" max="15406" width="2.625" style="65" customWidth="1"/>
    <col min="15407" max="15616" width="7.5" style="65"/>
    <col min="15617" max="15640" width="2.625" style="65" customWidth="1"/>
    <col min="15641" max="15641" width="2.875" style="65" customWidth="1"/>
    <col min="15642" max="15662" width="2.625" style="65" customWidth="1"/>
    <col min="15663" max="15872" width="7.5" style="65"/>
    <col min="15873" max="15896" width="2.625" style="65" customWidth="1"/>
    <col min="15897" max="15897" width="2.875" style="65" customWidth="1"/>
    <col min="15898" max="15918" width="2.625" style="65" customWidth="1"/>
    <col min="15919" max="16128" width="7.5" style="65"/>
    <col min="16129" max="16152" width="2.625" style="65" customWidth="1"/>
    <col min="16153" max="16153" width="2.875" style="65" customWidth="1"/>
    <col min="16154" max="16174" width="2.625" style="65" customWidth="1"/>
    <col min="16175" max="16384" width="7.5" style="65"/>
  </cols>
  <sheetData>
    <row r="1" spans="1:42">
      <c r="Z1" s="66" t="s">
        <v>198</v>
      </c>
    </row>
    <row r="2" spans="1:42" s="68" customFormat="1" ht="37.5" customHeight="1">
      <c r="A2" s="250" t="s">
        <v>193</v>
      </c>
      <c r="B2" s="250"/>
      <c r="C2" s="250"/>
      <c r="D2" s="250"/>
      <c r="E2" s="250"/>
      <c r="F2" s="250"/>
      <c r="G2" s="250"/>
      <c r="H2" s="250"/>
      <c r="I2" s="250"/>
      <c r="J2" s="250"/>
      <c r="K2" s="250"/>
      <c r="L2" s="250"/>
      <c r="M2" s="250"/>
      <c r="N2" s="250"/>
      <c r="O2" s="250"/>
      <c r="P2" s="250"/>
      <c r="Q2" s="250"/>
      <c r="R2" s="250"/>
      <c r="S2" s="250"/>
      <c r="T2" s="250"/>
      <c r="U2" s="250"/>
      <c r="V2" s="250"/>
      <c r="W2" s="250"/>
      <c r="X2" s="250"/>
      <c r="Y2" s="250"/>
      <c r="Z2" s="250"/>
      <c r="AA2" s="67"/>
      <c r="AB2" s="67"/>
      <c r="AC2" s="65"/>
      <c r="AD2" s="67"/>
      <c r="AE2" s="67"/>
      <c r="AF2" s="67"/>
      <c r="AG2" s="67"/>
      <c r="AH2" s="67"/>
    </row>
    <row r="3" spans="1:42" ht="21.75" customHeight="1">
      <c r="K3" s="69" t="s">
        <v>101</v>
      </c>
      <c r="T3" s="70" t="s">
        <v>98</v>
      </c>
      <c r="U3" s="71"/>
      <c r="V3" s="70" t="s">
        <v>99</v>
      </c>
      <c r="W3" s="71"/>
      <c r="X3" s="70" t="s">
        <v>100</v>
      </c>
      <c r="Y3" s="71"/>
      <c r="AC3" s="72"/>
    </row>
    <row r="4" spans="1:42">
      <c r="A4" s="65" t="s">
        <v>102</v>
      </c>
    </row>
    <row r="5" spans="1:42" ht="8.25" customHeight="1">
      <c r="Q5" s="73"/>
      <c r="R5" s="73"/>
      <c r="S5" s="74"/>
      <c r="T5" s="74"/>
      <c r="U5" s="74"/>
      <c r="V5" s="74"/>
      <c r="W5" s="74"/>
      <c r="X5" s="74"/>
      <c r="Y5" s="74"/>
      <c r="Z5" s="74"/>
    </row>
    <row r="6" spans="1:42" ht="52.5" customHeight="1">
      <c r="A6" s="173" t="s">
        <v>194</v>
      </c>
      <c r="B6" s="173"/>
      <c r="C6" s="173"/>
      <c r="D6" s="173"/>
      <c r="E6" s="173"/>
      <c r="F6" s="173"/>
      <c r="G6" s="173"/>
      <c r="H6" s="173"/>
      <c r="I6" s="173"/>
      <c r="J6" s="173"/>
      <c r="K6" s="173"/>
      <c r="L6" s="173"/>
      <c r="M6" s="173"/>
      <c r="N6" s="173"/>
      <c r="O6" s="173"/>
      <c r="P6" s="173"/>
      <c r="Q6" s="173"/>
      <c r="R6" s="173"/>
      <c r="S6" s="173"/>
      <c r="T6" s="173"/>
      <c r="U6" s="173"/>
      <c r="V6" s="173"/>
      <c r="W6" s="173"/>
      <c r="X6" s="173"/>
      <c r="Y6" s="173"/>
      <c r="Z6" s="173"/>
      <c r="AA6" s="75"/>
      <c r="AB6" s="75"/>
      <c r="AC6" s="75"/>
      <c r="AD6" s="75"/>
      <c r="AE6" s="75"/>
      <c r="AF6" s="75"/>
      <c r="AG6" s="75"/>
      <c r="AH6" s="75"/>
    </row>
    <row r="7" spans="1:42" ht="15" customHeight="1">
      <c r="A7" s="200" t="s">
        <v>1</v>
      </c>
      <c r="B7" s="200"/>
      <c r="C7" s="200"/>
      <c r="D7" s="200"/>
      <c r="E7" s="200"/>
      <c r="F7" s="200"/>
      <c r="G7" s="200"/>
      <c r="H7" s="200"/>
      <c r="I7" s="200"/>
      <c r="J7" s="200"/>
      <c r="K7" s="200"/>
      <c r="L7" s="200"/>
      <c r="M7" s="200"/>
      <c r="N7" s="200"/>
      <c r="O7" s="200"/>
      <c r="P7" s="200"/>
      <c r="Q7" s="200"/>
      <c r="R7" s="200"/>
      <c r="S7" s="200"/>
      <c r="T7" s="200"/>
      <c r="U7" s="200"/>
      <c r="V7" s="200"/>
      <c r="W7" s="200"/>
      <c r="X7" s="200"/>
      <c r="Y7" s="200"/>
      <c r="Z7" s="200"/>
      <c r="AA7" s="75"/>
      <c r="AB7" s="75"/>
      <c r="AC7" s="75"/>
      <c r="AD7" s="75"/>
      <c r="AE7" s="75"/>
      <c r="AF7" s="75"/>
      <c r="AG7" s="75"/>
      <c r="AH7" s="75"/>
    </row>
    <row r="8" spans="1:42" ht="8.25" customHeight="1"/>
    <row r="9" spans="1:42" ht="18.75" customHeight="1">
      <c r="A9" s="207" t="s">
        <v>103</v>
      </c>
      <c r="B9" s="207"/>
      <c r="C9" s="207"/>
      <c r="D9" s="207"/>
      <c r="E9" s="207"/>
      <c r="F9" s="207"/>
      <c r="G9" s="207"/>
      <c r="H9" s="207"/>
      <c r="I9" s="207"/>
      <c r="J9" s="207"/>
      <c r="K9" s="207"/>
      <c r="L9" s="207"/>
      <c r="M9" s="207"/>
      <c r="N9" s="207"/>
      <c r="O9" s="207"/>
      <c r="P9" s="207"/>
      <c r="Q9" s="207"/>
      <c r="R9" s="207"/>
      <c r="S9" s="207"/>
      <c r="T9" s="207"/>
      <c r="U9" s="207"/>
      <c r="V9" s="208" t="s">
        <v>107</v>
      </c>
      <c r="W9" s="208"/>
      <c r="X9" s="208"/>
      <c r="Y9" s="208"/>
      <c r="Z9" s="209"/>
    </row>
    <row r="10" spans="1:42" ht="26.25" customHeight="1">
      <c r="A10" s="202" t="s">
        <v>104</v>
      </c>
      <c r="B10" s="203"/>
      <c r="C10" s="203"/>
      <c r="D10" s="215"/>
      <c r="E10" s="215"/>
      <c r="F10" s="215"/>
      <c r="G10" s="215"/>
      <c r="H10" s="215"/>
      <c r="I10" s="215"/>
      <c r="J10" s="215"/>
      <c r="K10" s="215"/>
      <c r="L10" s="215"/>
      <c r="M10" s="215"/>
      <c r="N10" s="215"/>
      <c r="O10" s="215"/>
      <c r="P10" s="215"/>
      <c r="Q10" s="215"/>
      <c r="R10" s="215"/>
      <c r="S10" s="215"/>
      <c r="T10" s="215"/>
      <c r="U10" s="215"/>
      <c r="V10" s="210"/>
      <c r="W10" s="210"/>
      <c r="X10" s="210"/>
      <c r="Y10" s="210"/>
      <c r="Z10" s="211"/>
    </row>
    <row r="11" spans="1:42" ht="26.25" customHeight="1">
      <c r="A11" s="202" t="s">
        <v>105</v>
      </c>
      <c r="B11" s="203"/>
      <c r="C11" s="203"/>
      <c r="D11" s="204"/>
      <c r="E11" s="205"/>
      <c r="F11" s="205"/>
      <c r="G11" s="205"/>
      <c r="H11" s="205"/>
      <c r="I11" s="205"/>
      <c r="J11" s="205"/>
      <c r="K11" s="205"/>
      <c r="L11" s="205"/>
      <c r="M11" s="205"/>
      <c r="N11" s="205"/>
      <c r="O11" s="205"/>
      <c r="P11" s="205"/>
      <c r="Q11" s="205"/>
      <c r="R11" s="205"/>
      <c r="S11" s="205"/>
      <c r="T11" s="205"/>
      <c r="U11" s="206"/>
      <c r="V11" s="210"/>
      <c r="W11" s="210"/>
      <c r="X11" s="210"/>
      <c r="Y11" s="210"/>
      <c r="Z11" s="211"/>
    </row>
    <row r="12" spans="1:42" ht="26.25" customHeight="1">
      <c r="A12" s="214" t="s">
        <v>106</v>
      </c>
      <c r="B12" s="214"/>
      <c r="C12" s="214"/>
      <c r="D12" s="216"/>
      <c r="E12" s="216"/>
      <c r="F12" s="216"/>
      <c r="G12" s="216"/>
      <c r="H12" s="216"/>
      <c r="I12" s="216"/>
      <c r="J12" s="216"/>
      <c r="K12" s="216"/>
      <c r="L12" s="216"/>
      <c r="M12" s="216"/>
      <c r="N12" s="216"/>
      <c r="O12" s="216"/>
      <c r="P12" s="216"/>
      <c r="Q12" s="216"/>
      <c r="R12" s="216"/>
      <c r="S12" s="216"/>
      <c r="T12" s="216"/>
      <c r="U12" s="216"/>
      <c r="V12" s="210"/>
      <c r="W12" s="210"/>
      <c r="X12" s="210"/>
      <c r="Y12" s="210"/>
      <c r="Z12" s="211"/>
    </row>
    <row r="13" spans="1:42" ht="18" customHeight="1">
      <c r="A13" s="207" t="s">
        <v>108</v>
      </c>
      <c r="B13" s="207"/>
      <c r="C13" s="207"/>
      <c r="D13" s="207"/>
      <c r="E13" s="207"/>
      <c r="F13" s="207"/>
      <c r="G13" s="207"/>
      <c r="H13" s="207"/>
      <c r="I13" s="207"/>
      <c r="J13" s="207"/>
      <c r="K13" s="207"/>
      <c r="L13" s="207"/>
      <c r="M13" s="207"/>
      <c r="N13" s="207"/>
      <c r="O13" s="207"/>
      <c r="P13" s="207"/>
      <c r="Q13" s="207"/>
      <c r="R13" s="207"/>
      <c r="S13" s="207"/>
      <c r="T13" s="207"/>
      <c r="U13" s="207"/>
      <c r="V13" s="212"/>
      <c r="W13" s="212"/>
      <c r="X13" s="212"/>
      <c r="Y13" s="212"/>
      <c r="Z13" s="213"/>
    </row>
    <row r="14" spans="1:42" ht="15" customHeight="1">
      <c r="A14" s="217" t="s">
        <v>109</v>
      </c>
      <c r="B14" s="201"/>
      <c r="C14" s="201"/>
      <c r="D14" s="201"/>
      <c r="E14" s="201"/>
      <c r="F14" s="201"/>
      <c r="G14" s="201"/>
      <c r="H14" s="201"/>
      <c r="I14" s="201" t="s">
        <v>110</v>
      </c>
      <c r="J14" s="201"/>
      <c r="K14" s="201"/>
      <c r="L14" s="201"/>
      <c r="M14" s="201"/>
      <c r="N14" s="201"/>
      <c r="O14" s="201"/>
      <c r="P14" s="201"/>
      <c r="Q14" s="201"/>
      <c r="R14" s="201" t="s">
        <v>111</v>
      </c>
      <c r="S14" s="201"/>
      <c r="T14" s="201"/>
      <c r="U14" s="201"/>
      <c r="V14" s="201"/>
      <c r="W14" s="201"/>
      <c r="X14" s="201"/>
      <c r="Y14" s="201"/>
      <c r="Z14" s="201"/>
    </row>
    <row r="15" spans="1:42" ht="37.5" customHeight="1">
      <c r="A15" s="218"/>
      <c r="B15" s="218"/>
      <c r="C15" s="218"/>
      <c r="D15" s="218"/>
      <c r="E15" s="218"/>
      <c r="F15" s="218"/>
      <c r="G15" s="218"/>
      <c r="H15" s="218"/>
      <c r="I15" s="219"/>
      <c r="J15" s="219"/>
      <c r="K15" s="219"/>
      <c r="L15" s="219"/>
      <c r="M15" s="219"/>
      <c r="N15" s="219"/>
      <c r="O15" s="219"/>
      <c r="P15" s="219"/>
      <c r="Q15" s="219"/>
      <c r="R15" s="219"/>
      <c r="S15" s="219"/>
      <c r="T15" s="219"/>
      <c r="U15" s="219"/>
      <c r="V15" s="219"/>
      <c r="W15" s="219"/>
      <c r="X15" s="219"/>
      <c r="Y15" s="219"/>
      <c r="Z15" s="219"/>
      <c r="AB15" s="76"/>
      <c r="AC15" s="76"/>
      <c r="AD15" s="76"/>
      <c r="AE15" s="76"/>
      <c r="AF15" s="76"/>
      <c r="AG15" s="76"/>
      <c r="AH15" s="76"/>
      <c r="AI15" s="76"/>
      <c r="AJ15" s="76"/>
      <c r="AK15" s="76"/>
      <c r="AL15" s="76"/>
      <c r="AM15" s="76"/>
      <c r="AN15" s="76"/>
      <c r="AO15" s="76"/>
      <c r="AP15" s="76"/>
    </row>
    <row r="16" spans="1:42" ht="16.5" customHeight="1">
      <c r="A16" s="154" t="s">
        <v>112</v>
      </c>
      <c r="B16" s="155"/>
      <c r="C16" s="155"/>
      <c r="D16" s="155"/>
      <c r="E16" s="155"/>
      <c r="F16" s="155"/>
      <c r="G16" s="155"/>
      <c r="H16" s="156"/>
      <c r="I16" s="157" t="s">
        <v>120</v>
      </c>
      <c r="J16" s="158"/>
      <c r="K16" s="158"/>
      <c r="L16" s="253"/>
      <c r="M16" s="157" t="s">
        <v>122</v>
      </c>
      <c r="N16" s="159"/>
      <c r="O16" s="159"/>
      <c r="P16" s="159"/>
      <c r="Q16" s="159"/>
      <c r="R16" s="159"/>
      <c r="S16" s="159"/>
      <c r="T16" s="157" t="s">
        <v>123</v>
      </c>
      <c r="U16" s="159"/>
      <c r="V16" s="159"/>
      <c r="W16" s="159"/>
      <c r="X16" s="159"/>
      <c r="Y16" s="159"/>
      <c r="Z16" s="160"/>
      <c r="AA16" s="77"/>
      <c r="AC16" s="77"/>
    </row>
    <row r="17" spans="1:32" ht="34.5" customHeight="1">
      <c r="A17" s="219" t="s">
        <v>195</v>
      </c>
      <c r="B17" s="219"/>
      <c r="C17" s="219"/>
      <c r="D17" s="219"/>
      <c r="E17" s="219"/>
      <c r="F17" s="219"/>
      <c r="G17" s="219"/>
      <c r="H17" s="219"/>
      <c r="I17" s="220"/>
      <c r="J17" s="221"/>
      <c r="K17" s="251" t="s">
        <v>121</v>
      </c>
      <c r="L17" s="252"/>
      <c r="M17" s="221"/>
      <c r="N17" s="242"/>
      <c r="O17" s="169" t="s">
        <v>124</v>
      </c>
      <c r="P17" s="170"/>
      <c r="Q17" s="78"/>
      <c r="R17" s="166" t="s">
        <v>125</v>
      </c>
      <c r="S17" s="167"/>
      <c r="T17" s="164"/>
      <c r="U17" s="165"/>
      <c r="V17" s="169" t="s">
        <v>124</v>
      </c>
      <c r="W17" s="170"/>
      <c r="X17" s="79"/>
      <c r="Y17" s="166" t="s">
        <v>125</v>
      </c>
      <c r="Z17" s="167"/>
      <c r="AA17" s="77"/>
      <c r="AC17" s="77"/>
    </row>
    <row r="18" spans="1:32" ht="18.75" customHeight="1">
      <c r="A18" s="154" t="s">
        <v>126</v>
      </c>
      <c r="B18" s="155"/>
      <c r="C18" s="155"/>
      <c r="D18" s="155"/>
      <c r="E18" s="155"/>
      <c r="F18" s="155"/>
      <c r="G18" s="155"/>
      <c r="H18" s="156"/>
      <c r="I18" s="157" t="s">
        <v>127</v>
      </c>
      <c r="J18" s="158"/>
      <c r="K18" s="158"/>
      <c r="L18" s="158"/>
      <c r="M18" s="159"/>
      <c r="N18" s="159"/>
      <c r="O18" s="159"/>
      <c r="P18" s="160"/>
      <c r="Q18" s="161" t="s">
        <v>133</v>
      </c>
      <c r="R18" s="162"/>
      <c r="S18" s="162"/>
      <c r="T18" s="162"/>
      <c r="U18" s="162"/>
      <c r="V18" s="162"/>
      <c r="W18" s="162"/>
      <c r="X18" s="162"/>
      <c r="Y18" s="162"/>
      <c r="Z18" s="163"/>
      <c r="AA18" s="77"/>
      <c r="AC18" s="77"/>
    </row>
    <row r="19" spans="1:32" ht="37.5" customHeight="1">
      <c r="A19" s="171"/>
      <c r="B19" s="172"/>
      <c r="C19" s="232"/>
      <c r="D19" s="232"/>
      <c r="E19" s="232"/>
      <c r="F19" s="232"/>
      <c r="G19" s="232"/>
      <c r="H19" s="233"/>
      <c r="I19" s="245" t="s">
        <v>132</v>
      </c>
      <c r="J19" s="246"/>
      <c r="K19" s="246"/>
      <c r="L19" s="246"/>
      <c r="M19" s="246"/>
      <c r="N19" s="246"/>
      <c r="O19" s="246"/>
      <c r="P19" s="247"/>
      <c r="Q19" s="171"/>
      <c r="R19" s="172"/>
      <c r="S19" s="169" t="s">
        <v>124</v>
      </c>
      <c r="T19" s="170"/>
      <c r="U19" s="78"/>
      <c r="V19" s="166" t="s">
        <v>125</v>
      </c>
      <c r="W19" s="168"/>
      <c r="X19" s="78"/>
      <c r="Y19" s="166" t="s">
        <v>134</v>
      </c>
      <c r="Z19" s="167"/>
    </row>
    <row r="20" spans="1:32" ht="15" customHeight="1">
      <c r="A20" s="201" t="s">
        <v>135</v>
      </c>
      <c r="B20" s="201"/>
      <c r="C20" s="201"/>
      <c r="D20" s="201"/>
      <c r="E20" s="201"/>
      <c r="F20" s="201"/>
      <c r="G20" s="201"/>
      <c r="H20" s="201"/>
      <c r="I20" s="201"/>
      <c r="J20" s="201"/>
      <c r="K20" s="201"/>
      <c r="L20" s="201"/>
      <c r="M20" s="201"/>
      <c r="N20" s="201"/>
      <c r="O20" s="201"/>
      <c r="P20" s="201"/>
      <c r="Q20" s="154" t="s">
        <v>150</v>
      </c>
      <c r="R20" s="168"/>
      <c r="S20" s="168"/>
      <c r="T20" s="168"/>
      <c r="U20" s="168"/>
      <c r="V20" s="168"/>
      <c r="W20" s="168"/>
      <c r="X20" s="168"/>
      <c r="Y20" s="168"/>
      <c r="Z20" s="167"/>
      <c r="AA20" s="69"/>
      <c r="AB20" s="69"/>
      <c r="AC20" s="69"/>
      <c r="AD20" s="69"/>
      <c r="AE20" s="69"/>
      <c r="AF20" s="69"/>
    </row>
    <row r="21" spans="1:32" s="84" customFormat="1" ht="30" customHeight="1">
      <c r="A21" s="221"/>
      <c r="B21" s="242"/>
      <c r="C21" s="242"/>
      <c r="D21" s="80" t="s">
        <v>136</v>
      </c>
      <c r="E21" s="79"/>
      <c r="F21" s="80" t="s">
        <v>137</v>
      </c>
      <c r="G21" s="79"/>
      <c r="H21" s="80" t="s">
        <v>138</v>
      </c>
      <c r="I21" s="81" t="s">
        <v>139</v>
      </c>
      <c r="J21" s="82"/>
      <c r="K21" s="82"/>
      <c r="L21" s="82"/>
      <c r="M21" s="82"/>
      <c r="N21" s="222" t="e">
        <f>'一覧（縦）'!B15</f>
        <v>#VALUE!</v>
      </c>
      <c r="O21" s="222"/>
      <c r="P21" s="83" t="s">
        <v>224</v>
      </c>
      <c r="Q21" s="241" t="s">
        <v>152</v>
      </c>
      <c r="R21" s="242"/>
      <c r="S21" s="242"/>
      <c r="T21" s="242"/>
      <c r="U21" s="242"/>
      <c r="V21" s="242"/>
      <c r="W21" s="242"/>
      <c r="X21" s="242"/>
      <c r="Y21" s="242"/>
      <c r="Z21" s="220"/>
    </row>
    <row r="22" spans="1:32" s="84" customFormat="1" ht="2.25" customHeight="1">
      <c r="A22" s="85"/>
      <c r="B22" s="85"/>
      <c r="C22" s="85"/>
      <c r="D22" s="65"/>
      <c r="E22" s="77"/>
      <c r="F22" s="65"/>
      <c r="G22" s="77"/>
      <c r="H22" s="65"/>
      <c r="I22" s="69"/>
      <c r="N22" s="86"/>
      <c r="O22" s="86"/>
      <c r="P22" s="69"/>
      <c r="Q22" s="85"/>
      <c r="R22" s="85"/>
      <c r="S22" s="85"/>
      <c r="T22" s="85"/>
      <c r="U22" s="85"/>
      <c r="V22" s="85"/>
      <c r="W22" s="85"/>
      <c r="X22" s="85"/>
      <c r="Y22" s="85"/>
      <c r="Z22" s="85"/>
    </row>
    <row r="23" spans="1:32" s="84" customFormat="1" ht="18.75" customHeight="1">
      <c r="A23" s="65" t="s">
        <v>196</v>
      </c>
      <c r="B23" s="65"/>
      <c r="C23" s="65"/>
      <c r="D23" s="65"/>
      <c r="E23" s="65"/>
      <c r="F23" s="65"/>
      <c r="G23" s="65"/>
      <c r="H23" s="65"/>
      <c r="I23" s="65"/>
      <c r="J23" s="65"/>
      <c r="K23" s="65"/>
      <c r="L23" s="65"/>
      <c r="M23" s="65"/>
      <c r="N23" s="65"/>
      <c r="O23" s="65"/>
      <c r="P23" s="65"/>
      <c r="Q23" s="65"/>
      <c r="R23" s="65"/>
      <c r="S23" s="65"/>
      <c r="T23" s="65"/>
      <c r="U23" s="65"/>
      <c r="V23" s="65"/>
      <c r="W23" s="65"/>
      <c r="X23" s="65"/>
      <c r="Y23" s="65"/>
      <c r="Z23" s="65"/>
    </row>
    <row r="24" spans="1:32" s="84" customFormat="1" ht="50.25" customHeight="1">
      <c r="A24" s="118" t="s">
        <v>200</v>
      </c>
      <c r="B24" s="119"/>
      <c r="C24" s="119"/>
      <c r="D24" s="119"/>
      <c r="E24" s="119"/>
      <c r="F24" s="119"/>
      <c r="G24" s="119"/>
      <c r="H24" s="119"/>
      <c r="I24" s="119"/>
      <c r="J24" s="119"/>
      <c r="K24" s="119"/>
      <c r="L24" s="119"/>
      <c r="M24" s="231"/>
      <c r="N24" s="243" t="s">
        <v>153</v>
      </c>
      <c r="O24" s="161"/>
      <c r="P24" s="161"/>
      <c r="Q24" s="161"/>
      <c r="R24" s="161"/>
      <c r="S24" s="161"/>
      <c r="T24" s="161"/>
      <c r="U24" s="161"/>
      <c r="V24" s="161"/>
      <c r="W24" s="161"/>
      <c r="X24" s="161"/>
      <c r="Y24" s="161"/>
      <c r="Z24" s="244"/>
    </row>
    <row r="25" spans="1:32" s="84" customFormat="1" ht="35.1" customHeight="1">
      <c r="A25" s="126" t="s">
        <v>154</v>
      </c>
      <c r="B25" s="127"/>
      <c r="C25" s="127"/>
      <c r="D25" s="127"/>
      <c r="E25" s="127"/>
      <c r="F25" s="127"/>
      <c r="G25" s="87" t="s">
        <v>161</v>
      </c>
      <c r="H25" s="123"/>
      <c r="I25" s="124"/>
      <c r="J25" s="124"/>
      <c r="K25" s="124"/>
      <c r="L25" s="124"/>
      <c r="M25" s="125"/>
      <c r="N25" s="130" t="s">
        <v>158</v>
      </c>
      <c r="O25" s="131"/>
      <c r="P25" s="131"/>
      <c r="Q25" s="131"/>
      <c r="R25" s="131"/>
      <c r="S25" s="131"/>
      <c r="T25" s="87" t="s">
        <v>161</v>
      </c>
      <c r="U25" s="123"/>
      <c r="V25" s="124"/>
      <c r="W25" s="124"/>
      <c r="X25" s="124"/>
      <c r="Y25" s="124"/>
      <c r="Z25" s="125" t="s">
        <v>2</v>
      </c>
    </row>
    <row r="26" spans="1:32" s="88" customFormat="1" ht="35.1" customHeight="1">
      <c r="A26" s="126" t="s">
        <v>155</v>
      </c>
      <c r="B26" s="127"/>
      <c r="C26" s="127"/>
      <c r="D26" s="127"/>
      <c r="E26" s="127"/>
      <c r="F26" s="127"/>
      <c r="G26" s="87" t="s">
        <v>161</v>
      </c>
      <c r="H26" s="123"/>
      <c r="I26" s="124"/>
      <c r="J26" s="124"/>
      <c r="K26" s="124"/>
      <c r="L26" s="124"/>
      <c r="M26" s="125" t="s">
        <v>2</v>
      </c>
      <c r="N26" s="130" t="s">
        <v>191</v>
      </c>
      <c r="O26" s="131"/>
      <c r="P26" s="131"/>
      <c r="Q26" s="131"/>
      <c r="R26" s="131"/>
      <c r="S26" s="131"/>
      <c r="T26" s="87" t="s">
        <v>161</v>
      </c>
      <c r="U26" s="123"/>
      <c r="V26" s="124"/>
      <c r="W26" s="124"/>
      <c r="X26" s="124"/>
      <c r="Y26" s="124"/>
      <c r="Z26" s="125" t="s">
        <v>2</v>
      </c>
    </row>
    <row r="27" spans="1:32" s="88" customFormat="1" ht="35.1" customHeight="1">
      <c r="A27" s="126" t="s">
        <v>192</v>
      </c>
      <c r="B27" s="127"/>
      <c r="C27" s="127"/>
      <c r="D27" s="127"/>
      <c r="E27" s="127"/>
      <c r="F27" s="127"/>
      <c r="G27" s="87" t="s">
        <v>161</v>
      </c>
      <c r="H27" s="123"/>
      <c r="I27" s="124"/>
      <c r="J27" s="124"/>
      <c r="K27" s="124"/>
      <c r="L27" s="124"/>
      <c r="M27" s="125" t="s">
        <v>2</v>
      </c>
      <c r="N27" s="130" t="s">
        <v>159</v>
      </c>
      <c r="O27" s="131"/>
      <c r="P27" s="131"/>
      <c r="Q27" s="131"/>
      <c r="R27" s="131"/>
      <c r="S27" s="131"/>
      <c r="T27" s="87" t="s">
        <v>161</v>
      </c>
      <c r="U27" s="123"/>
      <c r="V27" s="124"/>
      <c r="W27" s="124"/>
      <c r="X27" s="124"/>
      <c r="Y27" s="124"/>
      <c r="Z27" s="125" t="s">
        <v>2</v>
      </c>
    </row>
    <row r="28" spans="1:32" s="88" customFormat="1" ht="35.1" customHeight="1">
      <c r="A28" s="126" t="s">
        <v>156</v>
      </c>
      <c r="B28" s="127"/>
      <c r="C28" s="127"/>
      <c r="D28" s="127"/>
      <c r="E28" s="127"/>
      <c r="F28" s="127"/>
      <c r="G28" s="87" t="s">
        <v>161</v>
      </c>
      <c r="H28" s="123"/>
      <c r="I28" s="124"/>
      <c r="J28" s="124"/>
      <c r="K28" s="124"/>
      <c r="L28" s="124"/>
      <c r="M28" s="125" t="s">
        <v>2</v>
      </c>
      <c r="N28" s="130" t="s">
        <v>172</v>
      </c>
      <c r="O28" s="131"/>
      <c r="P28" s="131"/>
      <c r="Q28" s="131"/>
      <c r="R28" s="131"/>
      <c r="S28" s="131"/>
      <c r="T28" s="87" t="s">
        <v>161</v>
      </c>
      <c r="U28" s="123"/>
      <c r="V28" s="124"/>
      <c r="W28" s="124"/>
      <c r="X28" s="124"/>
      <c r="Y28" s="124"/>
      <c r="Z28" s="125" t="s">
        <v>2</v>
      </c>
      <c r="AB28" s="65"/>
    </row>
    <row r="29" spans="1:32" s="88" customFormat="1" ht="35.1" customHeight="1">
      <c r="A29" s="126" t="s">
        <v>171</v>
      </c>
      <c r="B29" s="127"/>
      <c r="C29" s="127"/>
      <c r="D29" s="127"/>
      <c r="E29" s="127"/>
      <c r="F29" s="127"/>
      <c r="G29" s="87" t="s">
        <v>161</v>
      </c>
      <c r="H29" s="123"/>
      <c r="I29" s="124"/>
      <c r="J29" s="124"/>
      <c r="K29" s="124"/>
      <c r="L29" s="124"/>
      <c r="M29" s="125" t="s">
        <v>2</v>
      </c>
      <c r="N29" s="130" t="s">
        <v>160</v>
      </c>
      <c r="O29" s="131"/>
      <c r="P29" s="131"/>
      <c r="Q29" s="131"/>
      <c r="R29" s="131"/>
      <c r="S29" s="131"/>
      <c r="T29" s="87" t="s">
        <v>161</v>
      </c>
      <c r="U29" s="123"/>
      <c r="V29" s="124"/>
      <c r="W29" s="124"/>
      <c r="X29" s="124"/>
      <c r="Y29" s="124"/>
      <c r="Z29" s="125" t="s">
        <v>2</v>
      </c>
    </row>
    <row r="30" spans="1:32" s="88" customFormat="1" ht="44.25" customHeight="1">
      <c r="A30" s="126" t="s">
        <v>225</v>
      </c>
      <c r="B30" s="127"/>
      <c r="C30" s="127"/>
      <c r="D30" s="127"/>
      <c r="E30" s="127"/>
      <c r="F30" s="127"/>
      <c r="G30" s="87" t="s">
        <v>161</v>
      </c>
      <c r="H30" s="123"/>
      <c r="I30" s="124"/>
      <c r="J30" s="124"/>
      <c r="K30" s="124"/>
      <c r="L30" s="124"/>
      <c r="M30" s="125" t="s">
        <v>2</v>
      </c>
      <c r="N30" s="130" t="s">
        <v>175</v>
      </c>
      <c r="O30" s="131"/>
      <c r="P30" s="131"/>
      <c r="Q30" s="131"/>
      <c r="R30" s="131"/>
      <c r="S30" s="131"/>
      <c r="T30" s="87" t="s">
        <v>161</v>
      </c>
      <c r="U30" s="123"/>
      <c r="V30" s="124"/>
      <c r="W30" s="124"/>
      <c r="X30" s="124"/>
      <c r="Y30" s="124"/>
      <c r="Z30" s="125" t="s">
        <v>2</v>
      </c>
    </row>
    <row r="31" spans="1:32" s="88" customFormat="1" ht="30" customHeight="1">
      <c r="A31" s="130" t="s">
        <v>157</v>
      </c>
      <c r="B31" s="131"/>
      <c r="C31" s="131"/>
      <c r="D31" s="131"/>
      <c r="E31" s="131"/>
      <c r="F31" s="131"/>
      <c r="G31" s="87" t="s">
        <v>161</v>
      </c>
      <c r="H31" s="148">
        <f>SUM(H25:L30)</f>
        <v>0</v>
      </c>
      <c r="I31" s="149"/>
      <c r="J31" s="149"/>
      <c r="K31" s="149"/>
      <c r="L31" s="149"/>
      <c r="M31" s="150"/>
      <c r="N31" s="118" t="s">
        <v>157</v>
      </c>
      <c r="O31" s="119"/>
      <c r="P31" s="119"/>
      <c r="Q31" s="119"/>
      <c r="R31" s="119"/>
      <c r="S31" s="119"/>
      <c r="T31" s="87" t="s">
        <v>161</v>
      </c>
      <c r="U31" s="151">
        <f>(U25+U27+U28+U29+U30)-U26</f>
        <v>0</v>
      </c>
      <c r="V31" s="152"/>
      <c r="W31" s="152"/>
      <c r="X31" s="152"/>
      <c r="Y31" s="152"/>
      <c r="Z31" s="153"/>
    </row>
    <row r="32" spans="1:32" s="88" customFormat="1" ht="30" customHeight="1">
      <c r="A32" s="118" t="s">
        <v>162</v>
      </c>
      <c r="B32" s="119"/>
      <c r="C32" s="119"/>
      <c r="D32" s="119"/>
      <c r="E32" s="119"/>
      <c r="F32" s="119"/>
      <c r="G32" s="87" t="s">
        <v>161</v>
      </c>
      <c r="H32" s="120">
        <f>H31-U31</f>
        <v>0</v>
      </c>
      <c r="I32" s="121"/>
      <c r="J32" s="121"/>
      <c r="K32" s="121"/>
      <c r="L32" s="121"/>
      <c r="M32" s="121"/>
      <c r="N32" s="121"/>
      <c r="O32" s="121"/>
      <c r="P32" s="121"/>
      <c r="Q32" s="121"/>
      <c r="R32" s="121"/>
      <c r="S32" s="121"/>
      <c r="T32" s="121"/>
      <c r="U32" s="121"/>
      <c r="V32" s="121"/>
      <c r="W32" s="121"/>
      <c r="X32" s="121"/>
      <c r="Y32" s="121"/>
      <c r="Z32" s="122"/>
      <c r="AA32" s="89" t="str">
        <f>IF(H32&lt;0,"★支出が収入を上回らないように修正してください。収入を上回る支出を貯金の取り崩しや借金で賄う場合は⑤または⑥に計上してください。","")</f>
        <v/>
      </c>
    </row>
    <row r="33" spans="1:38" s="84" customFormat="1" ht="20.100000000000001" customHeight="1">
      <c r="A33" s="85"/>
      <c r="B33" s="85"/>
      <c r="C33" s="85"/>
      <c r="D33" s="65"/>
      <c r="E33" s="77"/>
      <c r="F33" s="65"/>
      <c r="G33" s="77"/>
      <c r="H33" s="65"/>
      <c r="I33" s="69"/>
      <c r="N33" s="86"/>
      <c r="O33" s="86"/>
      <c r="P33" s="69"/>
      <c r="Q33" s="85"/>
      <c r="R33" s="85"/>
      <c r="S33" s="85"/>
      <c r="T33" s="85"/>
      <c r="U33" s="85"/>
      <c r="V33" s="85"/>
      <c r="W33" s="85"/>
      <c r="X33" s="85"/>
      <c r="Y33" s="85"/>
      <c r="Z33" s="85"/>
    </row>
    <row r="34" spans="1:38" ht="32.25" customHeight="1">
      <c r="A34" s="238" t="s">
        <v>201</v>
      </c>
      <c r="B34" s="238"/>
      <c r="C34" s="238"/>
      <c r="D34" s="238"/>
      <c r="E34" s="238"/>
      <c r="F34" s="238"/>
      <c r="G34" s="238"/>
      <c r="H34" s="238"/>
      <c r="I34" s="238"/>
      <c r="J34" s="238"/>
      <c r="K34" s="238"/>
      <c r="L34" s="238"/>
      <c r="M34" s="238"/>
      <c r="N34" s="238"/>
      <c r="O34" s="238"/>
      <c r="P34" s="238"/>
      <c r="Q34" s="238"/>
      <c r="R34" s="238"/>
      <c r="S34" s="238"/>
      <c r="T34" s="238"/>
      <c r="U34" s="238"/>
      <c r="V34" s="238"/>
      <c r="W34" s="238"/>
      <c r="X34" s="238"/>
      <c r="Y34" s="238"/>
      <c r="Z34" s="238"/>
    </row>
    <row r="35" spans="1:38" ht="42.75" customHeight="1">
      <c r="A35" s="239" t="s">
        <v>163</v>
      </c>
      <c r="B35" s="240"/>
      <c r="C35" s="235" t="s">
        <v>164</v>
      </c>
      <c r="D35" s="236"/>
      <c r="E35" s="236"/>
      <c r="F35" s="236"/>
      <c r="G35" s="236"/>
      <c r="H35" s="237"/>
      <c r="I35" s="235" t="s">
        <v>165</v>
      </c>
      <c r="J35" s="236"/>
      <c r="K35" s="236"/>
      <c r="L35" s="236"/>
      <c r="M35" s="237"/>
      <c r="N35" s="234" t="s">
        <v>170</v>
      </c>
      <c r="O35" s="119"/>
      <c r="P35" s="119"/>
      <c r="Q35" s="231"/>
      <c r="R35" s="118" t="s">
        <v>167</v>
      </c>
      <c r="S35" s="119"/>
      <c r="T35" s="119"/>
      <c r="U35" s="119"/>
      <c r="V35" s="119"/>
      <c r="W35" s="231"/>
      <c r="X35" s="118" t="s">
        <v>166</v>
      </c>
      <c r="Y35" s="119"/>
      <c r="Z35" s="231"/>
      <c r="AA35" s="90"/>
      <c r="AB35" s="88"/>
      <c r="AC35" s="88"/>
      <c r="AD35" s="88"/>
      <c r="AE35" s="88"/>
      <c r="AF35" s="88"/>
      <c r="AG35" s="88"/>
      <c r="AH35" s="88"/>
      <c r="AI35" s="88"/>
      <c r="AJ35" s="88"/>
      <c r="AK35" s="88"/>
      <c r="AL35" s="88"/>
    </row>
    <row r="36" spans="1:38" ht="18" customHeight="1">
      <c r="A36" s="223" t="s">
        <v>82</v>
      </c>
      <c r="B36" s="223"/>
      <c r="C36" s="225"/>
      <c r="D36" s="225"/>
      <c r="E36" s="225"/>
      <c r="F36" s="225"/>
      <c r="G36" s="225"/>
      <c r="H36" s="225"/>
      <c r="I36" s="180"/>
      <c r="J36" s="181"/>
      <c r="K36" s="181"/>
      <c r="L36" s="181"/>
      <c r="M36" s="182"/>
      <c r="N36" s="128" t="s">
        <v>199</v>
      </c>
      <c r="O36" s="114"/>
      <c r="P36" s="114"/>
      <c r="Q36" s="115"/>
      <c r="R36" s="144" t="s">
        <v>168</v>
      </c>
      <c r="S36" s="145"/>
      <c r="T36" s="91"/>
      <c r="U36" s="92" t="s">
        <v>136</v>
      </c>
      <c r="V36" s="93"/>
      <c r="W36" s="92" t="s">
        <v>137</v>
      </c>
      <c r="X36" s="186" t="s">
        <v>82</v>
      </c>
      <c r="Y36" s="187"/>
      <c r="Z36" s="188"/>
      <c r="AB36" s="88"/>
      <c r="AC36" s="88"/>
      <c r="AD36" s="88"/>
      <c r="AE36" s="88"/>
      <c r="AF36" s="88"/>
      <c r="AG36" s="88"/>
      <c r="AH36" s="88"/>
      <c r="AI36" s="88"/>
      <c r="AJ36" s="88"/>
      <c r="AK36" s="88"/>
      <c r="AL36" s="88"/>
    </row>
    <row r="37" spans="1:38" ht="18" customHeight="1">
      <c r="A37" s="223"/>
      <c r="B37" s="223"/>
      <c r="C37" s="225"/>
      <c r="D37" s="225"/>
      <c r="E37" s="225"/>
      <c r="F37" s="225"/>
      <c r="G37" s="225"/>
      <c r="H37" s="225"/>
      <c r="I37" s="183"/>
      <c r="J37" s="184"/>
      <c r="K37" s="184"/>
      <c r="L37" s="184"/>
      <c r="M37" s="185"/>
      <c r="N37" s="129"/>
      <c r="O37" s="116"/>
      <c r="P37" s="116"/>
      <c r="Q37" s="117"/>
      <c r="R37" s="146" t="s">
        <v>169</v>
      </c>
      <c r="S37" s="147"/>
      <c r="T37" s="95"/>
      <c r="U37" s="94" t="s">
        <v>136</v>
      </c>
      <c r="V37" s="96"/>
      <c r="W37" s="94" t="s">
        <v>137</v>
      </c>
      <c r="X37" s="189"/>
      <c r="Y37" s="190"/>
      <c r="Z37" s="191"/>
      <c r="AB37" s="88"/>
      <c r="AC37" s="88"/>
      <c r="AD37" s="88"/>
      <c r="AE37" s="88"/>
      <c r="AF37" s="88"/>
      <c r="AG37" s="88"/>
      <c r="AH37" s="88"/>
      <c r="AI37" s="88"/>
      <c r="AJ37" s="88"/>
      <c r="AK37" s="88"/>
      <c r="AL37" s="88"/>
    </row>
    <row r="38" spans="1:38" ht="18" customHeight="1">
      <c r="A38" s="224"/>
      <c r="B38" s="224"/>
      <c r="C38" s="225"/>
      <c r="D38" s="225"/>
      <c r="E38" s="225"/>
      <c r="F38" s="225"/>
      <c r="G38" s="225"/>
      <c r="H38" s="225"/>
      <c r="I38" s="180"/>
      <c r="J38" s="181"/>
      <c r="K38" s="181"/>
      <c r="L38" s="181"/>
      <c r="M38" s="182"/>
      <c r="N38" s="128" t="s">
        <v>199</v>
      </c>
      <c r="O38" s="114"/>
      <c r="P38" s="114"/>
      <c r="Q38" s="115"/>
      <c r="R38" s="144" t="s">
        <v>168</v>
      </c>
      <c r="S38" s="145"/>
      <c r="T38" s="91"/>
      <c r="U38" s="92" t="s">
        <v>136</v>
      </c>
      <c r="V38" s="93"/>
      <c r="W38" s="92" t="s">
        <v>137</v>
      </c>
      <c r="X38" s="186"/>
      <c r="Y38" s="187"/>
      <c r="Z38" s="188"/>
      <c r="AB38" s="88"/>
      <c r="AC38" s="88"/>
      <c r="AD38" s="88"/>
      <c r="AE38" s="88"/>
      <c r="AF38" s="88"/>
      <c r="AG38" s="88"/>
      <c r="AH38" s="88"/>
      <c r="AI38" s="88"/>
      <c r="AJ38" s="88"/>
      <c r="AK38" s="88"/>
      <c r="AL38" s="88"/>
    </row>
    <row r="39" spans="1:38" ht="18" customHeight="1">
      <c r="A39" s="224"/>
      <c r="B39" s="224"/>
      <c r="C39" s="225"/>
      <c r="D39" s="225"/>
      <c r="E39" s="225"/>
      <c r="F39" s="225"/>
      <c r="G39" s="225"/>
      <c r="H39" s="225"/>
      <c r="I39" s="183"/>
      <c r="J39" s="184"/>
      <c r="K39" s="184"/>
      <c r="L39" s="184"/>
      <c r="M39" s="185"/>
      <c r="N39" s="129"/>
      <c r="O39" s="116"/>
      <c r="P39" s="116"/>
      <c r="Q39" s="117"/>
      <c r="R39" s="146" t="s">
        <v>169</v>
      </c>
      <c r="S39" s="147"/>
      <c r="T39" s="95"/>
      <c r="U39" s="94" t="s">
        <v>136</v>
      </c>
      <c r="V39" s="96"/>
      <c r="W39" s="94" t="s">
        <v>137</v>
      </c>
      <c r="X39" s="189"/>
      <c r="Y39" s="190"/>
      <c r="Z39" s="191"/>
      <c r="AB39" s="88"/>
      <c r="AC39" s="88"/>
      <c r="AD39" s="88"/>
      <c r="AE39" s="88"/>
      <c r="AF39" s="88"/>
      <c r="AG39" s="88"/>
      <c r="AH39" s="88"/>
      <c r="AI39" s="88"/>
      <c r="AJ39" s="88"/>
      <c r="AK39" s="88"/>
      <c r="AL39" s="88"/>
    </row>
    <row r="40" spans="1:38" ht="18" customHeight="1">
      <c r="A40" s="224"/>
      <c r="B40" s="224"/>
      <c r="C40" s="225"/>
      <c r="D40" s="225"/>
      <c r="E40" s="225"/>
      <c r="F40" s="225"/>
      <c r="G40" s="225"/>
      <c r="H40" s="225"/>
      <c r="I40" s="180"/>
      <c r="J40" s="181"/>
      <c r="K40" s="181"/>
      <c r="L40" s="181"/>
      <c r="M40" s="182"/>
      <c r="N40" s="128" t="s">
        <v>199</v>
      </c>
      <c r="O40" s="114"/>
      <c r="P40" s="114"/>
      <c r="Q40" s="115"/>
      <c r="R40" s="144" t="s">
        <v>168</v>
      </c>
      <c r="S40" s="145"/>
      <c r="T40" s="91"/>
      <c r="U40" s="92" t="s">
        <v>136</v>
      </c>
      <c r="V40" s="93"/>
      <c r="W40" s="92" t="s">
        <v>137</v>
      </c>
      <c r="X40" s="186"/>
      <c r="Y40" s="187"/>
      <c r="Z40" s="188"/>
      <c r="AB40" s="88"/>
      <c r="AC40" s="88"/>
      <c r="AD40" s="88"/>
      <c r="AE40" s="88"/>
      <c r="AF40" s="88"/>
      <c r="AG40" s="88"/>
      <c r="AH40" s="88"/>
      <c r="AI40" s="88"/>
      <c r="AJ40" s="88"/>
      <c r="AK40" s="88"/>
      <c r="AL40" s="88"/>
    </row>
    <row r="41" spans="1:38" ht="18" customHeight="1">
      <c r="A41" s="224"/>
      <c r="B41" s="224"/>
      <c r="C41" s="225"/>
      <c r="D41" s="225"/>
      <c r="E41" s="225"/>
      <c r="F41" s="225"/>
      <c r="G41" s="225"/>
      <c r="H41" s="225"/>
      <c r="I41" s="183"/>
      <c r="J41" s="184"/>
      <c r="K41" s="184"/>
      <c r="L41" s="184"/>
      <c r="M41" s="185"/>
      <c r="N41" s="129"/>
      <c r="O41" s="116"/>
      <c r="P41" s="116"/>
      <c r="Q41" s="117"/>
      <c r="R41" s="146" t="s">
        <v>169</v>
      </c>
      <c r="S41" s="147"/>
      <c r="T41" s="95"/>
      <c r="U41" s="94" t="s">
        <v>136</v>
      </c>
      <c r="V41" s="96"/>
      <c r="W41" s="94" t="s">
        <v>137</v>
      </c>
      <c r="X41" s="189"/>
      <c r="Y41" s="190"/>
      <c r="Z41" s="191"/>
      <c r="AB41" s="88"/>
      <c r="AC41" s="88"/>
      <c r="AD41" s="88"/>
      <c r="AE41" s="88"/>
      <c r="AF41" s="88"/>
      <c r="AG41" s="88"/>
      <c r="AH41" s="88"/>
      <c r="AI41" s="88"/>
      <c r="AJ41" s="88"/>
      <c r="AK41" s="88"/>
      <c r="AL41" s="88"/>
    </row>
    <row r="42" spans="1:38" ht="18" customHeight="1">
      <c r="A42" s="224"/>
      <c r="B42" s="224"/>
      <c r="C42" s="225"/>
      <c r="D42" s="225"/>
      <c r="E42" s="225"/>
      <c r="F42" s="225"/>
      <c r="G42" s="225"/>
      <c r="H42" s="225"/>
      <c r="I42" s="180"/>
      <c r="J42" s="181"/>
      <c r="K42" s="181"/>
      <c r="L42" s="181"/>
      <c r="M42" s="182"/>
      <c r="N42" s="128" t="s">
        <v>199</v>
      </c>
      <c r="O42" s="114"/>
      <c r="P42" s="114"/>
      <c r="Q42" s="115"/>
      <c r="R42" s="144" t="s">
        <v>168</v>
      </c>
      <c r="S42" s="145"/>
      <c r="T42" s="91"/>
      <c r="U42" s="92" t="s">
        <v>136</v>
      </c>
      <c r="V42" s="93"/>
      <c r="W42" s="92" t="s">
        <v>137</v>
      </c>
      <c r="X42" s="186"/>
      <c r="Y42" s="187"/>
      <c r="Z42" s="188"/>
      <c r="AB42" s="88"/>
      <c r="AC42" s="88"/>
      <c r="AD42" s="88"/>
      <c r="AE42" s="88"/>
      <c r="AF42" s="88"/>
      <c r="AG42" s="88"/>
      <c r="AH42" s="88"/>
      <c r="AI42" s="88"/>
      <c r="AJ42" s="88"/>
      <c r="AK42" s="88"/>
      <c r="AL42" s="88"/>
    </row>
    <row r="43" spans="1:38" ht="18" customHeight="1">
      <c r="A43" s="224"/>
      <c r="B43" s="224"/>
      <c r="C43" s="225"/>
      <c r="D43" s="225"/>
      <c r="E43" s="225"/>
      <c r="F43" s="225"/>
      <c r="G43" s="225"/>
      <c r="H43" s="225"/>
      <c r="I43" s="183"/>
      <c r="J43" s="184"/>
      <c r="K43" s="184"/>
      <c r="L43" s="184"/>
      <c r="M43" s="185"/>
      <c r="N43" s="129"/>
      <c r="O43" s="116"/>
      <c r="P43" s="116"/>
      <c r="Q43" s="117"/>
      <c r="R43" s="146" t="s">
        <v>169</v>
      </c>
      <c r="S43" s="147"/>
      <c r="T43" s="95"/>
      <c r="U43" s="94" t="s">
        <v>136</v>
      </c>
      <c r="V43" s="96"/>
      <c r="W43" s="94" t="s">
        <v>137</v>
      </c>
      <c r="X43" s="189"/>
      <c r="Y43" s="190"/>
      <c r="Z43" s="191"/>
      <c r="AB43" s="88"/>
      <c r="AC43" s="88"/>
      <c r="AD43" s="88"/>
      <c r="AE43" s="88"/>
      <c r="AF43" s="88"/>
      <c r="AG43" s="88"/>
      <c r="AH43" s="88"/>
      <c r="AI43" s="88"/>
      <c r="AJ43" s="88"/>
      <c r="AK43" s="88"/>
      <c r="AL43" s="88"/>
    </row>
    <row r="44" spans="1:38" ht="20.100000000000001" customHeight="1">
      <c r="A44" s="97"/>
      <c r="B44" s="97"/>
      <c r="C44" s="98"/>
      <c r="D44" s="98"/>
      <c r="E44" s="98"/>
      <c r="F44" s="98"/>
      <c r="G44" s="98"/>
      <c r="H44" s="98"/>
      <c r="I44" s="99"/>
      <c r="J44" s="99"/>
      <c r="K44" s="99"/>
      <c r="L44" s="99"/>
      <c r="M44" s="99"/>
      <c r="N44" s="100"/>
      <c r="O44" s="100"/>
      <c r="P44" s="100"/>
      <c r="Q44" s="97"/>
      <c r="R44" s="101"/>
      <c r="S44" s="101"/>
      <c r="T44" s="102"/>
      <c r="U44" s="101"/>
      <c r="V44" s="102"/>
      <c r="W44" s="103"/>
      <c r="X44" s="98"/>
      <c r="Y44" s="98"/>
      <c r="Z44" s="98"/>
      <c r="AB44" s="88"/>
      <c r="AC44" s="88"/>
      <c r="AD44" s="88"/>
      <c r="AE44" s="88"/>
      <c r="AF44" s="88"/>
      <c r="AG44" s="88"/>
      <c r="AH44" s="88"/>
      <c r="AI44" s="88"/>
      <c r="AJ44" s="88"/>
      <c r="AK44" s="88"/>
      <c r="AL44" s="88"/>
    </row>
    <row r="45" spans="1:38" s="84" customFormat="1" ht="24" customHeight="1">
      <c r="A45" s="238" t="s">
        <v>176</v>
      </c>
      <c r="B45" s="238"/>
      <c r="C45" s="238"/>
      <c r="D45" s="238"/>
      <c r="E45" s="238"/>
      <c r="F45" s="238"/>
      <c r="G45" s="238"/>
      <c r="H45" s="238"/>
      <c r="I45" s="238"/>
      <c r="J45" s="238"/>
      <c r="K45" s="238"/>
      <c r="L45" s="238"/>
      <c r="M45" s="238"/>
      <c r="N45" s="238"/>
      <c r="O45" s="238"/>
      <c r="P45" s="238"/>
      <c r="Q45" s="238"/>
      <c r="R45" s="238"/>
      <c r="S45" s="238"/>
      <c r="T45" s="238"/>
      <c r="U45" s="238"/>
      <c r="V45" s="238"/>
      <c r="W45" s="238"/>
      <c r="X45" s="238"/>
      <c r="Y45" s="238"/>
      <c r="Z45" s="238"/>
    </row>
    <row r="46" spans="1:38" s="84" customFormat="1" ht="42.75" customHeight="1">
      <c r="A46" s="229" t="s">
        <v>177</v>
      </c>
      <c r="B46" s="230"/>
      <c r="C46" s="228" t="s">
        <v>178</v>
      </c>
      <c r="D46" s="168"/>
      <c r="E46" s="168"/>
      <c r="F46" s="168"/>
      <c r="G46" s="168"/>
      <c r="H46" s="168"/>
      <c r="I46" s="168"/>
      <c r="J46" s="168"/>
      <c r="K46" s="167"/>
      <c r="L46" s="228" t="s">
        <v>179</v>
      </c>
      <c r="M46" s="168"/>
      <c r="N46" s="168"/>
      <c r="O46" s="168"/>
      <c r="P46" s="168"/>
      <c r="Q46" s="168"/>
      <c r="R46" s="168"/>
      <c r="S46" s="168"/>
      <c r="T46" s="167"/>
      <c r="U46" s="217" t="s">
        <v>180</v>
      </c>
      <c r="V46" s="201"/>
      <c r="W46" s="201"/>
      <c r="X46" s="201"/>
      <c r="Y46" s="201"/>
      <c r="Z46" s="201"/>
    </row>
    <row r="47" spans="1:38" s="84" customFormat="1" ht="15" customHeight="1">
      <c r="A47" s="226" t="s">
        <v>82</v>
      </c>
      <c r="B47" s="227"/>
      <c r="C47" s="132"/>
      <c r="D47" s="133"/>
      <c r="E47" s="133"/>
      <c r="F47" s="133"/>
      <c r="G47" s="133"/>
      <c r="H47" s="133"/>
      <c r="I47" s="133"/>
      <c r="J47" s="133"/>
      <c r="K47" s="134"/>
      <c r="L47" s="138"/>
      <c r="M47" s="139"/>
      <c r="N47" s="139"/>
      <c r="O47" s="139"/>
      <c r="P47" s="139"/>
      <c r="Q47" s="139"/>
      <c r="R47" s="139"/>
      <c r="S47" s="139"/>
      <c r="T47" s="140"/>
      <c r="U47" s="144" t="s">
        <v>168</v>
      </c>
      <c r="V47" s="145"/>
      <c r="W47" s="104"/>
      <c r="X47" s="92" t="s">
        <v>136</v>
      </c>
      <c r="Y47" s="104"/>
      <c r="Z47" s="105" t="s">
        <v>181</v>
      </c>
    </row>
    <row r="48" spans="1:38" s="84" customFormat="1" ht="15" customHeight="1">
      <c r="A48" s="226"/>
      <c r="B48" s="227"/>
      <c r="C48" s="135"/>
      <c r="D48" s="136"/>
      <c r="E48" s="136"/>
      <c r="F48" s="136"/>
      <c r="G48" s="136"/>
      <c r="H48" s="136"/>
      <c r="I48" s="136"/>
      <c r="J48" s="136"/>
      <c r="K48" s="137"/>
      <c r="L48" s="141"/>
      <c r="M48" s="142"/>
      <c r="N48" s="142"/>
      <c r="O48" s="142"/>
      <c r="P48" s="142"/>
      <c r="Q48" s="142"/>
      <c r="R48" s="142"/>
      <c r="S48" s="142"/>
      <c r="T48" s="143"/>
      <c r="U48" s="146" t="s">
        <v>169</v>
      </c>
      <c r="V48" s="147"/>
      <c r="W48" s="106"/>
      <c r="X48" s="94" t="s">
        <v>136</v>
      </c>
      <c r="Y48" s="106"/>
      <c r="Z48" s="107" t="s">
        <v>181</v>
      </c>
    </row>
    <row r="49" spans="1:38" s="84" customFormat="1" ht="15" customHeight="1">
      <c r="A49" s="198"/>
      <c r="B49" s="199"/>
      <c r="C49" s="132"/>
      <c r="D49" s="133"/>
      <c r="E49" s="133"/>
      <c r="F49" s="133"/>
      <c r="G49" s="133"/>
      <c r="H49" s="133"/>
      <c r="I49" s="133"/>
      <c r="J49" s="133"/>
      <c r="K49" s="134"/>
      <c r="L49" s="138"/>
      <c r="M49" s="139"/>
      <c r="N49" s="139"/>
      <c r="O49" s="139"/>
      <c r="P49" s="139"/>
      <c r="Q49" s="139"/>
      <c r="R49" s="139"/>
      <c r="S49" s="139"/>
      <c r="T49" s="140"/>
      <c r="U49" s="144" t="s">
        <v>168</v>
      </c>
      <c r="V49" s="145"/>
      <c r="W49" s="104"/>
      <c r="X49" s="92" t="s">
        <v>136</v>
      </c>
      <c r="Y49" s="104"/>
      <c r="Z49" s="105" t="s">
        <v>181</v>
      </c>
    </row>
    <row r="50" spans="1:38" s="84" customFormat="1" ht="15" customHeight="1">
      <c r="A50" s="198"/>
      <c r="B50" s="199"/>
      <c r="C50" s="135"/>
      <c r="D50" s="136"/>
      <c r="E50" s="136"/>
      <c r="F50" s="136"/>
      <c r="G50" s="136"/>
      <c r="H50" s="136"/>
      <c r="I50" s="136"/>
      <c r="J50" s="136"/>
      <c r="K50" s="137"/>
      <c r="L50" s="141"/>
      <c r="M50" s="142"/>
      <c r="N50" s="142"/>
      <c r="O50" s="142"/>
      <c r="P50" s="142"/>
      <c r="Q50" s="142"/>
      <c r="R50" s="142"/>
      <c r="S50" s="142"/>
      <c r="T50" s="143"/>
      <c r="U50" s="146" t="s">
        <v>169</v>
      </c>
      <c r="V50" s="147"/>
      <c r="W50" s="106"/>
      <c r="X50" s="94" t="s">
        <v>136</v>
      </c>
      <c r="Y50" s="106"/>
      <c r="Z50" s="107" t="s">
        <v>181</v>
      </c>
    </row>
    <row r="51" spans="1:38" ht="15" customHeight="1">
      <c r="A51" s="198"/>
      <c r="B51" s="199"/>
      <c r="C51" s="132"/>
      <c r="D51" s="133"/>
      <c r="E51" s="133"/>
      <c r="F51" s="133"/>
      <c r="G51" s="133"/>
      <c r="H51" s="133"/>
      <c r="I51" s="133"/>
      <c r="J51" s="133"/>
      <c r="K51" s="134"/>
      <c r="L51" s="138"/>
      <c r="M51" s="139"/>
      <c r="N51" s="139"/>
      <c r="O51" s="139"/>
      <c r="P51" s="139"/>
      <c r="Q51" s="139"/>
      <c r="R51" s="139"/>
      <c r="S51" s="139"/>
      <c r="T51" s="140"/>
      <c r="U51" s="144" t="s">
        <v>168</v>
      </c>
      <c r="V51" s="145"/>
      <c r="W51" s="104"/>
      <c r="X51" s="92" t="s">
        <v>136</v>
      </c>
      <c r="Y51" s="104"/>
      <c r="Z51" s="105" t="s">
        <v>181</v>
      </c>
    </row>
    <row r="52" spans="1:38" ht="15" customHeight="1">
      <c r="A52" s="198"/>
      <c r="B52" s="199"/>
      <c r="C52" s="135"/>
      <c r="D52" s="136"/>
      <c r="E52" s="136"/>
      <c r="F52" s="136"/>
      <c r="G52" s="136"/>
      <c r="H52" s="136"/>
      <c r="I52" s="136"/>
      <c r="J52" s="136"/>
      <c r="K52" s="137"/>
      <c r="L52" s="141"/>
      <c r="M52" s="142"/>
      <c r="N52" s="142"/>
      <c r="O52" s="142"/>
      <c r="P52" s="142"/>
      <c r="Q52" s="142"/>
      <c r="R52" s="142"/>
      <c r="S52" s="142"/>
      <c r="T52" s="143"/>
      <c r="U52" s="146" t="s">
        <v>169</v>
      </c>
      <c r="V52" s="147"/>
      <c r="W52" s="106"/>
      <c r="X52" s="94" t="s">
        <v>136</v>
      </c>
      <c r="Y52" s="106"/>
      <c r="Z52" s="107" t="s">
        <v>181</v>
      </c>
    </row>
    <row r="53" spans="1:38" s="88" customFormat="1" ht="15" customHeight="1">
      <c r="A53" s="198"/>
      <c r="B53" s="199"/>
      <c r="C53" s="132"/>
      <c r="D53" s="133"/>
      <c r="E53" s="133"/>
      <c r="F53" s="133"/>
      <c r="G53" s="133"/>
      <c r="H53" s="133"/>
      <c r="I53" s="133"/>
      <c r="J53" s="133"/>
      <c r="K53" s="134"/>
      <c r="L53" s="138"/>
      <c r="M53" s="139"/>
      <c r="N53" s="139"/>
      <c r="O53" s="139"/>
      <c r="P53" s="139"/>
      <c r="Q53" s="139"/>
      <c r="R53" s="139"/>
      <c r="S53" s="139"/>
      <c r="T53" s="140"/>
      <c r="U53" s="144" t="s">
        <v>168</v>
      </c>
      <c r="V53" s="145"/>
      <c r="W53" s="104"/>
      <c r="X53" s="92" t="s">
        <v>136</v>
      </c>
      <c r="Y53" s="104"/>
      <c r="Z53" s="105" t="s">
        <v>181</v>
      </c>
      <c r="AB53" s="90"/>
      <c r="AC53" s="90"/>
      <c r="AD53" s="90"/>
      <c r="AE53" s="90"/>
      <c r="AF53" s="90"/>
      <c r="AG53" s="90"/>
      <c r="AH53" s="90"/>
      <c r="AI53" s="90"/>
      <c r="AJ53" s="90"/>
      <c r="AK53" s="90"/>
      <c r="AL53" s="90"/>
    </row>
    <row r="54" spans="1:38" s="88" customFormat="1" ht="15" customHeight="1">
      <c r="A54" s="198"/>
      <c r="B54" s="199"/>
      <c r="C54" s="135"/>
      <c r="D54" s="136"/>
      <c r="E54" s="136"/>
      <c r="F54" s="136"/>
      <c r="G54" s="136"/>
      <c r="H54" s="136"/>
      <c r="I54" s="136"/>
      <c r="J54" s="136"/>
      <c r="K54" s="137"/>
      <c r="L54" s="141"/>
      <c r="M54" s="142"/>
      <c r="N54" s="142"/>
      <c r="O54" s="142"/>
      <c r="P54" s="142"/>
      <c r="Q54" s="142"/>
      <c r="R54" s="142"/>
      <c r="S54" s="142"/>
      <c r="T54" s="143"/>
      <c r="U54" s="146" t="s">
        <v>169</v>
      </c>
      <c r="V54" s="147"/>
      <c r="W54" s="106"/>
      <c r="X54" s="94" t="s">
        <v>136</v>
      </c>
      <c r="Y54" s="106"/>
      <c r="Z54" s="107" t="s">
        <v>181</v>
      </c>
      <c r="AC54" s="90"/>
      <c r="AD54" s="90"/>
      <c r="AE54" s="90"/>
      <c r="AF54" s="90"/>
      <c r="AG54" s="90"/>
      <c r="AH54" s="90"/>
      <c r="AI54" s="90"/>
      <c r="AJ54" s="90"/>
      <c r="AK54" s="90"/>
      <c r="AL54" s="90"/>
    </row>
    <row r="55" spans="1:38" ht="20.100000000000001" customHeight="1">
      <c r="A55" s="97"/>
      <c r="B55" s="97"/>
      <c r="C55" s="98"/>
      <c r="D55" s="98"/>
      <c r="E55" s="98"/>
      <c r="F55" s="98"/>
      <c r="G55" s="98"/>
      <c r="H55" s="98"/>
      <c r="I55" s="99"/>
      <c r="J55" s="99"/>
      <c r="K55" s="99"/>
      <c r="L55" s="99"/>
      <c r="M55" s="99"/>
      <c r="N55" s="100"/>
      <c r="O55" s="100"/>
      <c r="P55" s="100"/>
      <c r="Q55" s="97"/>
      <c r="R55" s="101"/>
      <c r="S55" s="101"/>
      <c r="T55" s="102"/>
      <c r="U55" s="101"/>
      <c r="V55" s="102"/>
      <c r="W55" s="103"/>
      <c r="X55" s="98"/>
      <c r="Y55" s="98"/>
      <c r="Z55" s="98"/>
      <c r="AB55" s="88"/>
      <c r="AC55" s="88"/>
      <c r="AD55" s="88"/>
      <c r="AE55" s="88"/>
      <c r="AF55" s="88"/>
      <c r="AG55" s="88"/>
      <c r="AH55" s="88"/>
      <c r="AI55" s="88"/>
      <c r="AJ55" s="88"/>
      <c r="AK55" s="88"/>
      <c r="AL55" s="88"/>
    </row>
    <row r="56" spans="1:38" ht="15" customHeight="1">
      <c r="A56" s="65" t="s">
        <v>197</v>
      </c>
    </row>
    <row r="57" spans="1:38" ht="268.5" customHeight="1">
      <c r="A57" s="177"/>
      <c r="B57" s="178"/>
      <c r="C57" s="178"/>
      <c r="D57" s="178"/>
      <c r="E57" s="178"/>
      <c r="F57" s="178"/>
      <c r="G57" s="178"/>
      <c r="H57" s="178"/>
      <c r="I57" s="178"/>
      <c r="J57" s="178"/>
      <c r="K57" s="178"/>
      <c r="L57" s="178"/>
      <c r="M57" s="178"/>
      <c r="N57" s="178"/>
      <c r="O57" s="178"/>
      <c r="P57" s="178"/>
      <c r="Q57" s="178"/>
      <c r="R57" s="178"/>
      <c r="S57" s="178"/>
      <c r="T57" s="178"/>
      <c r="U57" s="178"/>
      <c r="V57" s="178"/>
      <c r="W57" s="178"/>
      <c r="X57" s="178"/>
      <c r="Y57" s="178"/>
      <c r="Z57" s="179"/>
    </row>
    <row r="58" spans="1:38" ht="20.100000000000001" customHeight="1">
      <c r="A58" s="97"/>
      <c r="B58" s="97"/>
      <c r="C58" s="98"/>
      <c r="D58" s="98"/>
      <c r="E58" s="98"/>
      <c r="F58" s="98"/>
      <c r="G58" s="98"/>
      <c r="H58" s="98"/>
      <c r="I58" s="99"/>
      <c r="J58" s="99"/>
      <c r="K58" s="99"/>
      <c r="L58" s="99"/>
      <c r="M58" s="99"/>
      <c r="N58" s="100"/>
      <c r="O58" s="100"/>
      <c r="P58" s="100"/>
      <c r="Q58" s="97"/>
      <c r="R58" s="101"/>
      <c r="S58" s="101"/>
      <c r="T58" s="102"/>
      <c r="U58" s="101"/>
      <c r="V58" s="102"/>
      <c r="W58" s="103"/>
      <c r="X58" s="98"/>
      <c r="Y58" s="98"/>
      <c r="Z58" s="98"/>
      <c r="AB58" s="88"/>
      <c r="AC58" s="88"/>
      <c r="AD58" s="88"/>
      <c r="AE58" s="88"/>
      <c r="AF58" s="88"/>
      <c r="AG58" s="88"/>
      <c r="AH58" s="88"/>
      <c r="AI58" s="88"/>
      <c r="AJ58" s="88"/>
      <c r="AK58" s="88"/>
      <c r="AL58" s="88"/>
    </row>
    <row r="59" spans="1:38" ht="15" customHeight="1">
      <c r="A59" s="65" t="s">
        <v>182</v>
      </c>
    </row>
    <row r="60" spans="1:38" ht="267.75" customHeight="1">
      <c r="A60" s="177"/>
      <c r="B60" s="178"/>
      <c r="C60" s="178"/>
      <c r="D60" s="178"/>
      <c r="E60" s="178"/>
      <c r="F60" s="178"/>
      <c r="G60" s="178"/>
      <c r="H60" s="178"/>
      <c r="I60" s="178"/>
      <c r="J60" s="178"/>
      <c r="K60" s="178"/>
      <c r="L60" s="178"/>
      <c r="M60" s="178"/>
      <c r="N60" s="178"/>
      <c r="O60" s="178"/>
      <c r="P60" s="178"/>
      <c r="Q60" s="178"/>
      <c r="R60" s="178"/>
      <c r="S60" s="178"/>
      <c r="T60" s="178"/>
      <c r="U60" s="178"/>
      <c r="V60" s="178"/>
      <c r="W60" s="178"/>
      <c r="X60" s="178"/>
      <c r="Y60" s="178"/>
      <c r="Z60" s="179"/>
    </row>
    <row r="61" spans="1:38" ht="20.100000000000001" customHeight="1">
      <c r="A61" s="97"/>
      <c r="B61" s="97"/>
      <c r="C61" s="98"/>
      <c r="D61" s="98"/>
      <c r="E61" s="98"/>
      <c r="F61" s="98"/>
      <c r="G61" s="98"/>
      <c r="H61" s="98"/>
      <c r="I61" s="99"/>
      <c r="J61" s="99"/>
      <c r="K61" s="99"/>
      <c r="L61" s="99"/>
      <c r="M61" s="99"/>
      <c r="N61" s="100"/>
      <c r="O61" s="100"/>
      <c r="P61" s="100"/>
      <c r="Q61" s="97"/>
      <c r="R61" s="101"/>
      <c r="S61" s="101"/>
      <c r="T61" s="102"/>
      <c r="U61" s="101"/>
      <c r="V61" s="102"/>
      <c r="W61" s="103"/>
      <c r="X61" s="98"/>
      <c r="Y61" s="98"/>
      <c r="Z61" s="98"/>
      <c r="AB61" s="88"/>
      <c r="AC61" s="88"/>
      <c r="AD61" s="88"/>
      <c r="AE61" s="88"/>
      <c r="AF61" s="88"/>
      <c r="AG61" s="88"/>
      <c r="AH61" s="88"/>
      <c r="AI61" s="88"/>
      <c r="AJ61" s="88"/>
      <c r="AK61" s="88"/>
      <c r="AL61" s="88"/>
    </row>
    <row r="62" spans="1:38" ht="15" customHeight="1">
      <c r="A62" s="65" t="s">
        <v>183</v>
      </c>
    </row>
    <row r="63" spans="1:38" ht="30" customHeight="1">
      <c r="A63" s="192" t="s">
        <v>184</v>
      </c>
      <c r="B63" s="193"/>
      <c r="C63" s="193"/>
      <c r="D63" s="193"/>
      <c r="E63" s="193"/>
      <c r="F63" s="194"/>
      <c r="G63" s="195"/>
      <c r="H63" s="196"/>
      <c r="I63" s="196"/>
      <c r="J63" s="196"/>
      <c r="K63" s="196"/>
      <c r="L63" s="196"/>
      <c r="M63" s="196"/>
      <c r="N63" s="196"/>
      <c r="O63" s="196"/>
      <c r="P63" s="196"/>
      <c r="Q63" s="196"/>
      <c r="R63" s="196"/>
      <c r="S63" s="196"/>
      <c r="T63" s="196"/>
      <c r="U63" s="196"/>
      <c r="V63" s="196"/>
      <c r="W63" s="196"/>
      <c r="X63" s="196"/>
      <c r="Y63" s="196"/>
      <c r="Z63" s="197"/>
    </row>
    <row r="64" spans="1:38" ht="15" customHeight="1">
      <c r="A64" s="108" t="s">
        <v>185</v>
      </c>
      <c r="Z64" s="109"/>
    </row>
    <row r="65" spans="1:38" ht="301.5" customHeight="1">
      <c r="A65" s="174"/>
      <c r="B65" s="175"/>
      <c r="C65" s="175"/>
      <c r="D65" s="175"/>
      <c r="E65" s="175"/>
      <c r="F65" s="175"/>
      <c r="G65" s="175"/>
      <c r="H65" s="175"/>
      <c r="I65" s="175"/>
      <c r="J65" s="175"/>
      <c r="K65" s="175"/>
      <c r="L65" s="175"/>
      <c r="M65" s="175"/>
      <c r="N65" s="175"/>
      <c r="O65" s="175"/>
      <c r="P65" s="175"/>
      <c r="Q65" s="175"/>
      <c r="R65" s="175"/>
      <c r="S65" s="175"/>
      <c r="T65" s="175"/>
      <c r="U65" s="175"/>
      <c r="V65" s="175"/>
      <c r="W65" s="175"/>
      <c r="X65" s="175"/>
      <c r="Y65" s="175"/>
      <c r="Z65" s="176"/>
    </row>
    <row r="66" spans="1:38" ht="20.100000000000001" customHeight="1">
      <c r="A66" s="97"/>
      <c r="B66" s="97"/>
      <c r="C66" s="98"/>
      <c r="D66" s="98"/>
      <c r="E66" s="98"/>
      <c r="F66" s="98"/>
      <c r="G66" s="98"/>
      <c r="H66" s="98"/>
      <c r="I66" s="99"/>
      <c r="J66" s="99"/>
      <c r="K66" s="99"/>
      <c r="L66" s="99"/>
      <c r="M66" s="99"/>
      <c r="N66" s="100"/>
      <c r="O66" s="100"/>
      <c r="P66" s="100"/>
      <c r="Q66" s="97"/>
      <c r="R66" s="101"/>
      <c r="S66" s="101"/>
      <c r="T66" s="102"/>
      <c r="U66" s="101"/>
      <c r="V66" s="102"/>
      <c r="W66" s="103"/>
      <c r="X66" s="98"/>
      <c r="Y66" s="98"/>
      <c r="Z66" s="98"/>
      <c r="AB66" s="88"/>
      <c r="AC66" s="88"/>
      <c r="AD66" s="88"/>
      <c r="AE66" s="88"/>
      <c r="AF66" s="88"/>
      <c r="AG66" s="88"/>
      <c r="AH66" s="88"/>
      <c r="AI66" s="88"/>
      <c r="AJ66" s="88"/>
      <c r="AK66" s="88"/>
      <c r="AL66" s="88"/>
    </row>
    <row r="67" spans="1:38" ht="15" customHeight="1">
      <c r="A67" s="65" t="s">
        <v>186</v>
      </c>
    </row>
    <row r="68" spans="1:38" ht="267.75" customHeight="1">
      <c r="A68" s="177"/>
      <c r="B68" s="178"/>
      <c r="C68" s="178"/>
      <c r="D68" s="178"/>
      <c r="E68" s="178"/>
      <c r="F68" s="178"/>
      <c r="G68" s="178"/>
      <c r="H68" s="178"/>
      <c r="I68" s="178"/>
      <c r="J68" s="178"/>
      <c r="K68" s="178"/>
      <c r="L68" s="178"/>
      <c r="M68" s="178"/>
      <c r="N68" s="178"/>
      <c r="O68" s="178"/>
      <c r="P68" s="178"/>
      <c r="Q68" s="178"/>
      <c r="R68" s="178"/>
      <c r="S68" s="178"/>
      <c r="T68" s="178"/>
      <c r="U68" s="178"/>
      <c r="V68" s="178"/>
      <c r="W68" s="178"/>
      <c r="X68" s="178"/>
      <c r="Y68" s="178"/>
      <c r="Z68" s="179"/>
    </row>
    <row r="69" spans="1:38" ht="20.100000000000001" customHeight="1"/>
    <row r="70" spans="1:38" ht="15" customHeight="1">
      <c r="A70" s="65" t="s">
        <v>187</v>
      </c>
    </row>
    <row r="71" spans="1:38" ht="176.25" customHeight="1">
      <c r="A71" s="177"/>
      <c r="B71" s="178"/>
      <c r="C71" s="178"/>
      <c r="D71" s="178"/>
      <c r="E71" s="178"/>
      <c r="F71" s="178"/>
      <c r="G71" s="178"/>
      <c r="H71" s="178"/>
      <c r="I71" s="178"/>
      <c r="J71" s="178"/>
      <c r="K71" s="178"/>
      <c r="L71" s="178"/>
      <c r="M71" s="178"/>
      <c r="N71" s="178"/>
      <c r="O71" s="178"/>
      <c r="P71" s="178"/>
      <c r="Q71" s="178"/>
      <c r="R71" s="178"/>
      <c r="S71" s="178"/>
      <c r="T71" s="178"/>
      <c r="U71" s="178"/>
      <c r="V71" s="178"/>
      <c r="W71" s="178"/>
      <c r="X71" s="178"/>
      <c r="Y71" s="178"/>
      <c r="Z71" s="179"/>
    </row>
    <row r="72" spans="1:38" ht="7.5" customHeight="1">
      <c r="B72" s="110"/>
      <c r="C72" s="110"/>
      <c r="D72" s="110"/>
      <c r="E72" s="110"/>
      <c r="F72" s="110"/>
      <c r="G72" s="110"/>
      <c r="H72" s="110"/>
      <c r="I72" s="110"/>
      <c r="J72" s="110"/>
      <c r="K72" s="110"/>
      <c r="L72" s="110"/>
      <c r="M72" s="110"/>
      <c r="N72" s="110"/>
      <c r="O72" s="110"/>
      <c r="P72" s="110"/>
      <c r="Q72" s="110"/>
      <c r="R72" s="110"/>
      <c r="S72" s="110"/>
      <c r="T72" s="110"/>
      <c r="U72" s="110"/>
      <c r="V72" s="110"/>
      <c r="W72" s="110"/>
      <c r="X72" s="110"/>
      <c r="Y72" s="110"/>
      <c r="Z72" s="110"/>
      <c r="AA72" s="110"/>
      <c r="AB72" s="110"/>
      <c r="AC72" s="110"/>
      <c r="AD72" s="110"/>
      <c r="AE72" s="110"/>
      <c r="AF72" s="110"/>
      <c r="AG72" s="110"/>
    </row>
    <row r="73" spans="1:38" ht="15" customHeight="1">
      <c r="Y73" s="65" t="s">
        <v>0</v>
      </c>
    </row>
    <row r="74" spans="1:38" ht="15" customHeight="1">
      <c r="A74" s="111" t="s">
        <v>188</v>
      </c>
      <c r="B74" s="111"/>
      <c r="C74" s="111"/>
      <c r="D74" s="111"/>
      <c r="E74" s="111"/>
      <c r="F74" s="111"/>
      <c r="G74" s="111"/>
      <c r="H74" s="111"/>
      <c r="I74" s="111"/>
      <c r="J74" s="111"/>
      <c r="K74" s="111"/>
      <c r="L74" s="111"/>
      <c r="M74" s="111"/>
      <c r="N74" s="111"/>
      <c r="O74" s="111"/>
      <c r="P74" s="111"/>
      <c r="Q74" s="111"/>
      <c r="R74" s="111"/>
      <c r="S74" s="111"/>
      <c r="T74" s="111"/>
      <c r="U74" s="111"/>
      <c r="V74" s="111"/>
      <c r="W74" s="111"/>
      <c r="X74" s="111"/>
      <c r="Y74" s="111"/>
      <c r="Z74" s="111"/>
    </row>
    <row r="75" spans="1:38" ht="52.5" customHeight="1">
      <c r="A75" s="173" t="s">
        <v>189</v>
      </c>
      <c r="B75" s="173"/>
      <c r="C75" s="173"/>
      <c r="D75" s="173"/>
      <c r="E75" s="173"/>
      <c r="F75" s="173"/>
      <c r="G75" s="173"/>
      <c r="H75" s="173"/>
      <c r="I75" s="173"/>
      <c r="J75" s="173"/>
      <c r="K75" s="173"/>
      <c r="L75" s="173"/>
      <c r="M75" s="173"/>
      <c r="N75" s="173"/>
      <c r="O75" s="173"/>
      <c r="P75" s="173"/>
      <c r="Q75" s="173"/>
      <c r="R75" s="173"/>
      <c r="S75" s="173"/>
      <c r="T75" s="173"/>
      <c r="U75" s="173"/>
      <c r="V75" s="173"/>
      <c r="W75" s="173"/>
      <c r="X75" s="173"/>
      <c r="Y75" s="173"/>
      <c r="Z75" s="173"/>
      <c r="AA75" s="112"/>
      <c r="AB75" s="112"/>
      <c r="AC75" s="112"/>
      <c r="AD75" s="112"/>
      <c r="AE75" s="112"/>
      <c r="AF75" s="112"/>
      <c r="AG75" s="112"/>
      <c r="AH75" s="113"/>
      <c r="AI75" s="113"/>
    </row>
    <row r="76" spans="1:38">
      <c r="A76" s="111" t="s">
        <v>190</v>
      </c>
      <c r="B76" s="111"/>
      <c r="C76" s="111"/>
      <c r="D76" s="111"/>
      <c r="E76" s="111"/>
      <c r="F76" s="111"/>
      <c r="G76" s="111"/>
      <c r="H76" s="111"/>
      <c r="I76" s="111"/>
      <c r="J76" s="111"/>
      <c r="K76" s="111"/>
      <c r="L76" s="111"/>
      <c r="M76" s="111"/>
      <c r="N76" s="111"/>
      <c r="O76" s="111"/>
      <c r="P76" s="111"/>
      <c r="Q76" s="111"/>
      <c r="R76" s="111"/>
      <c r="S76" s="111"/>
      <c r="T76" s="111"/>
      <c r="U76" s="111"/>
      <c r="V76" s="111"/>
      <c r="W76" s="111"/>
      <c r="X76" s="111"/>
      <c r="Y76" s="111"/>
      <c r="Z76" s="111"/>
    </row>
    <row r="77" spans="1:38" ht="62.25" customHeight="1">
      <c r="A77" s="248" t="s">
        <v>227</v>
      </c>
      <c r="B77" s="249"/>
      <c r="C77" s="249"/>
      <c r="D77" s="249"/>
      <c r="E77" s="249"/>
      <c r="F77" s="249"/>
      <c r="G77" s="249"/>
      <c r="H77" s="249"/>
      <c r="I77" s="249"/>
      <c r="J77" s="249"/>
      <c r="K77" s="249"/>
      <c r="L77" s="249"/>
      <c r="M77" s="249"/>
      <c r="N77" s="249"/>
      <c r="O77" s="249"/>
      <c r="P77" s="249"/>
      <c r="Q77" s="249"/>
      <c r="R77" s="249"/>
      <c r="S77" s="249"/>
      <c r="T77" s="249"/>
      <c r="U77" s="249"/>
      <c r="V77" s="249"/>
      <c r="W77" s="249"/>
      <c r="X77" s="249"/>
      <c r="Y77" s="249"/>
      <c r="Z77" s="249"/>
    </row>
    <row r="102" spans="1:33">
      <c r="A102" s="113"/>
      <c r="B102" s="113"/>
      <c r="C102" s="113"/>
      <c r="D102" s="113"/>
      <c r="E102" s="113"/>
      <c r="F102" s="113"/>
      <c r="G102" s="113"/>
      <c r="H102" s="113"/>
      <c r="I102" s="113"/>
      <c r="J102" s="113"/>
      <c r="K102" s="113"/>
      <c r="L102" s="113"/>
      <c r="M102" s="113"/>
      <c r="N102" s="113"/>
      <c r="O102" s="113"/>
      <c r="P102" s="113"/>
      <c r="Q102" s="113"/>
      <c r="R102" s="113"/>
      <c r="S102" s="113"/>
      <c r="T102" s="113"/>
      <c r="U102" s="113"/>
      <c r="V102" s="113"/>
      <c r="W102" s="113"/>
      <c r="X102" s="113"/>
      <c r="Y102" s="113"/>
      <c r="Z102" s="113"/>
      <c r="AA102" s="113"/>
      <c r="AB102" s="113"/>
      <c r="AC102" s="113"/>
      <c r="AD102" s="113"/>
      <c r="AE102" s="113"/>
      <c r="AF102" s="113"/>
      <c r="AG102" s="113"/>
    </row>
  </sheetData>
  <sheetProtection sheet="1"/>
  <mergeCells count="150">
    <mergeCell ref="A77:Z77"/>
    <mergeCell ref="A71:Z71"/>
    <mergeCell ref="A2:Z2"/>
    <mergeCell ref="A20:P20"/>
    <mergeCell ref="Q20:Z20"/>
    <mergeCell ref="A21:C21"/>
    <mergeCell ref="A16:H16"/>
    <mergeCell ref="C42:H43"/>
    <mergeCell ref="C46:K46"/>
    <mergeCell ref="K17:L17"/>
    <mergeCell ref="I16:L16"/>
    <mergeCell ref="I42:M43"/>
    <mergeCell ref="R42:S42"/>
    <mergeCell ref="X42:Z43"/>
    <mergeCell ref="R43:S43"/>
    <mergeCell ref="A45:Z45"/>
    <mergeCell ref="M16:S16"/>
    <mergeCell ref="T16:Z16"/>
    <mergeCell ref="O17:P17"/>
    <mergeCell ref="M17:N17"/>
    <mergeCell ref="R17:S17"/>
    <mergeCell ref="V17:W17"/>
    <mergeCell ref="A30:F30"/>
    <mergeCell ref="N25:S25"/>
    <mergeCell ref="Y19:Z19"/>
    <mergeCell ref="L46:T46"/>
    <mergeCell ref="U46:Z46"/>
    <mergeCell ref="A46:B46"/>
    <mergeCell ref="R36:S36"/>
    <mergeCell ref="X35:Z35"/>
    <mergeCell ref="R35:W35"/>
    <mergeCell ref="A19:H19"/>
    <mergeCell ref="N35:Q35"/>
    <mergeCell ref="I35:M35"/>
    <mergeCell ref="I36:M37"/>
    <mergeCell ref="A34:Z34"/>
    <mergeCell ref="A35:B35"/>
    <mergeCell ref="C35:H35"/>
    <mergeCell ref="X36:Z37"/>
    <mergeCell ref="R37:S37"/>
    <mergeCell ref="Q21:Z21"/>
    <mergeCell ref="N24:Z24"/>
    <mergeCell ref="A24:M24"/>
    <mergeCell ref="I19:P19"/>
    <mergeCell ref="H28:M28"/>
    <mergeCell ref="H29:M29"/>
    <mergeCell ref="N42:N43"/>
    <mergeCell ref="O36:Q37"/>
    <mergeCell ref="A15:H15"/>
    <mergeCell ref="I15:Q15"/>
    <mergeCell ref="R15:Z15"/>
    <mergeCell ref="A17:H17"/>
    <mergeCell ref="I17:J17"/>
    <mergeCell ref="N21:O21"/>
    <mergeCell ref="U51:V51"/>
    <mergeCell ref="U52:V52"/>
    <mergeCell ref="L49:T50"/>
    <mergeCell ref="U49:V49"/>
    <mergeCell ref="U50:V50"/>
    <mergeCell ref="A51:B52"/>
    <mergeCell ref="C51:K52"/>
    <mergeCell ref="L51:T52"/>
    <mergeCell ref="C49:K50"/>
    <mergeCell ref="A36:B37"/>
    <mergeCell ref="A38:B39"/>
    <mergeCell ref="A40:B41"/>
    <mergeCell ref="A42:B43"/>
    <mergeCell ref="C36:H37"/>
    <mergeCell ref="C38:H39"/>
    <mergeCell ref="C40:H41"/>
    <mergeCell ref="A49:B50"/>
    <mergeCell ref="A47:B48"/>
    <mergeCell ref="A6:Z6"/>
    <mergeCell ref="A7:Z7"/>
    <mergeCell ref="R14:Z14"/>
    <mergeCell ref="A11:C11"/>
    <mergeCell ref="D11:U11"/>
    <mergeCell ref="A13:U13"/>
    <mergeCell ref="V9:Z13"/>
    <mergeCell ref="A10:C10"/>
    <mergeCell ref="A12:C12"/>
    <mergeCell ref="A9:U9"/>
    <mergeCell ref="D10:U10"/>
    <mergeCell ref="D12:U12"/>
    <mergeCell ref="A14:H14"/>
    <mergeCell ref="I14:Q14"/>
    <mergeCell ref="A18:H18"/>
    <mergeCell ref="I18:P18"/>
    <mergeCell ref="Q18:Z18"/>
    <mergeCell ref="T17:U17"/>
    <mergeCell ref="Y17:Z17"/>
    <mergeCell ref="V19:W19"/>
    <mergeCell ref="S19:T19"/>
    <mergeCell ref="Q19:R19"/>
    <mergeCell ref="A75:Z75"/>
    <mergeCell ref="A65:Z65"/>
    <mergeCell ref="A60:Z60"/>
    <mergeCell ref="I40:M41"/>
    <mergeCell ref="R40:S40"/>
    <mergeCell ref="R41:S41"/>
    <mergeCell ref="R39:S39"/>
    <mergeCell ref="R38:S38"/>
    <mergeCell ref="X40:Z41"/>
    <mergeCell ref="X38:Z39"/>
    <mergeCell ref="I38:M39"/>
    <mergeCell ref="A63:F63"/>
    <mergeCell ref="G63:Z63"/>
    <mergeCell ref="A57:Z57"/>
    <mergeCell ref="A68:Z68"/>
    <mergeCell ref="A53:B54"/>
    <mergeCell ref="C53:K54"/>
    <mergeCell ref="L53:T54"/>
    <mergeCell ref="U53:V53"/>
    <mergeCell ref="U54:V54"/>
    <mergeCell ref="U47:V47"/>
    <mergeCell ref="U48:V48"/>
    <mergeCell ref="L47:T48"/>
    <mergeCell ref="C47:K48"/>
    <mergeCell ref="U25:Z25"/>
    <mergeCell ref="U26:Z26"/>
    <mergeCell ref="U27:Z27"/>
    <mergeCell ref="U28:Z28"/>
    <mergeCell ref="U29:Z29"/>
    <mergeCell ref="U30:Z30"/>
    <mergeCell ref="A31:F31"/>
    <mergeCell ref="H31:M31"/>
    <mergeCell ref="U31:Z31"/>
    <mergeCell ref="N28:S28"/>
    <mergeCell ref="N29:S29"/>
    <mergeCell ref="N30:S30"/>
    <mergeCell ref="N31:S31"/>
    <mergeCell ref="H25:M25"/>
    <mergeCell ref="H26:M26"/>
    <mergeCell ref="H27:M27"/>
    <mergeCell ref="O38:Q39"/>
    <mergeCell ref="O40:Q41"/>
    <mergeCell ref="O42:Q43"/>
    <mergeCell ref="A32:F32"/>
    <mergeCell ref="H32:Z32"/>
    <mergeCell ref="H30:M30"/>
    <mergeCell ref="A25:F25"/>
    <mergeCell ref="A26:F26"/>
    <mergeCell ref="A27:F27"/>
    <mergeCell ref="A28:F28"/>
    <mergeCell ref="A29:F29"/>
    <mergeCell ref="N36:N37"/>
    <mergeCell ref="N38:N39"/>
    <mergeCell ref="N40:N41"/>
    <mergeCell ref="N26:S26"/>
    <mergeCell ref="N27:S27"/>
  </mergeCells>
  <phoneticPr fontId="7"/>
  <dataValidations count="4">
    <dataValidation type="list" allowBlank="1" showInputMessage="1" showErrorMessage="1" sqref="BC2" xr:uid="{E6F88297-7EF2-4EA4-8BF7-D077C8548A11}">
      <formula1>"a,b"</formula1>
    </dataValidation>
    <dataValidation type="list" allowBlank="1" showInputMessage="1" showErrorMessage="1" sqref="BC9" xr:uid="{96ADF14F-2B1B-4633-A76D-AF30D534A02D}">
      <formula1>""""",we"</formula1>
    </dataValidation>
    <dataValidation type="whole" errorStyle="warning" operator="greaterThanOrEqual" allowBlank="1" showInputMessage="1" showErrorMessage="1" error="Please use half-width digits for entering." sqref="I17:J17 M17:N17 Q17 T17:U17 X17 X19 U19 Q19:R19 A21:C21 E21 G21" xr:uid="{AF32783E-4D27-4F79-94F6-11FA4747D79E}">
      <formula1>0</formula1>
    </dataValidation>
    <dataValidation type="whole" errorStyle="warning" operator="greaterThanOrEqual" allowBlank="1" showInputMessage="1" showErrorMessage="1" error="Please use half-digits for entering." sqref="T36:T43 V36:V43" xr:uid="{99C89FCA-0672-4EE5-A2F5-F820D06B3698}">
      <formula1>0</formula1>
    </dataValidation>
  </dataValidations>
  <printOptions horizontalCentered="1"/>
  <pageMargins left="0.62992125984251968" right="0.62992125984251968" top="0.39370078740157483" bottom="0.39370078740157483" header="0.31496062992125984" footer="0.31496062992125984"/>
  <pageSetup paperSize="9" scale="95" fitToHeight="0" orientation="portrait" r:id="rId1"/>
  <rowBreaks count="4" manualBreakCount="4">
    <brk id="32" max="25" man="1"/>
    <brk id="58" max="16383" man="1"/>
    <brk id="66" max="16383" man="1"/>
    <brk id="83" max="33" man="1"/>
  </rowBreaks>
  <drawing r:id="rId2"/>
  <legacyDrawing r:id="rId3"/>
  <extLst>
    <ext xmlns:x14="http://schemas.microsoft.com/office/spreadsheetml/2009/9/main" uri="{CCE6A557-97BC-4b89-ADB6-D9C93CAAB3DF}">
      <x14:dataValidations xmlns:xm="http://schemas.microsoft.com/office/excel/2006/main" count="7">
        <x14:dataValidation type="list" allowBlank="1" showInputMessage="1" showErrorMessage="1" xr:uid="{34D37E36-8BB2-4591-BDAC-F79DC14151EF}">
          <x14:formula1>
            <xm:f>リスト!$G$3:$G$5</xm:f>
          </x14:formula1>
          <xm:sqref>X38:Z44 X66:Z67 X55:Z61</xm:sqref>
        </x14:dataValidation>
        <x14:dataValidation type="list" allowBlank="1" showInputMessage="1" showErrorMessage="1" xr:uid="{00000000-0002-0000-0300-000002000000}">
          <x14:formula1>
            <xm:f>リスト!$J$2:$J$4</xm:f>
          </x14:formula1>
          <xm:sqref>A47:B54</xm:sqref>
        </x14:dataValidation>
        <x14:dataValidation type="list" allowBlank="1" showInputMessage="1" xr:uid="{1516DE93-13D9-4D13-BCFE-A87AFFE90E68}">
          <x14:formula1>
            <xm:f>リスト!$D$2:$D$5</xm:f>
          </x14:formula1>
          <xm:sqref>I19</xm:sqref>
        </x14:dataValidation>
        <x14:dataValidation type="list" allowBlank="1" showInputMessage="1" showErrorMessage="1" errorTitle="リストから選択してください。" xr:uid="{983D17CB-F6ED-4928-B3E4-28728B5FF3B6}">
          <x14:formula1>
            <xm:f>リスト!$A$2:$A$9</xm:f>
          </x14:formula1>
          <xm:sqref>A17:H17</xm:sqref>
        </x14:dataValidation>
        <x14:dataValidation type="list" allowBlank="1" showInputMessage="1" showErrorMessage="1" xr:uid="{5DB09B02-E607-42FD-A273-BC075917CA61}">
          <x14:formula1>
            <xm:f>リスト!$G$2:$G$5</xm:f>
          </x14:formula1>
          <xm:sqref>X36:Z37</xm:sqref>
        </x14:dataValidation>
        <x14:dataValidation type="list" allowBlank="1" showInputMessage="1" showErrorMessage="1" xr:uid="{4941412F-27C9-4C2A-8B84-CB382C061E3D}">
          <x14:formula1>
            <xm:f>リスト!$O$2:$O$5</xm:f>
          </x14:formula1>
          <xm:sqref>Q21:Z21</xm:sqref>
        </x14:dataValidation>
        <x14:dataValidation type="list" allowBlank="1" showInputMessage="1" showErrorMessage="1" xr:uid="{4767BA02-B6E4-4571-A7FD-38CEC17AE0B8}">
          <x14:formula1>
            <xm:f>リスト!$Q$2:$Q$4</xm:f>
          </x14:formula1>
          <xm:sqref>A36:B43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16B6A0-1555-402E-8042-493017F60B8A}">
  <sheetPr>
    <tabColor theme="7" tint="0.79998168889431442"/>
    <pageSetUpPr fitToPage="1"/>
  </sheetPr>
  <dimension ref="A1:AP102"/>
  <sheetViews>
    <sheetView view="pageBreakPreview" topLeftCell="A4" zoomScaleNormal="100" zoomScaleSheetLayoutView="100" workbookViewId="0">
      <selection activeCell="K82" sqref="K82"/>
    </sheetView>
  </sheetViews>
  <sheetFormatPr defaultColWidth="7.5" defaultRowHeight="12"/>
  <cols>
    <col min="1" max="11" width="3.125" style="1" customWidth="1"/>
    <col min="12" max="12" width="3.375" style="1" customWidth="1"/>
    <col min="13" max="19" width="3.125" style="1" customWidth="1"/>
    <col min="20" max="20" width="4.5" style="1" customWidth="1"/>
    <col min="21" max="21" width="4.875" style="1" customWidth="1"/>
    <col min="22" max="22" width="4.375" style="1" customWidth="1"/>
    <col min="23" max="23" width="3.75" style="1" customWidth="1"/>
    <col min="24" max="24" width="4.375" style="1" customWidth="1"/>
    <col min="25" max="25" width="2.75" style="1" customWidth="1"/>
    <col min="26" max="26" width="3.5" style="1" customWidth="1"/>
    <col min="27" max="34" width="2.75" style="1" customWidth="1"/>
    <col min="35" max="46" width="2.625" style="1" customWidth="1"/>
    <col min="47" max="54" width="7.5" style="1"/>
    <col min="55" max="55" width="64" style="1" customWidth="1"/>
    <col min="56" max="256" width="7.5" style="1"/>
    <col min="257" max="280" width="2.625" style="1" customWidth="1"/>
    <col min="281" max="281" width="2.875" style="1" customWidth="1"/>
    <col min="282" max="302" width="2.625" style="1" customWidth="1"/>
    <col min="303" max="512" width="7.5" style="1"/>
    <col min="513" max="536" width="2.625" style="1" customWidth="1"/>
    <col min="537" max="537" width="2.875" style="1" customWidth="1"/>
    <col min="538" max="558" width="2.625" style="1" customWidth="1"/>
    <col min="559" max="768" width="7.5" style="1"/>
    <col min="769" max="792" width="2.625" style="1" customWidth="1"/>
    <col min="793" max="793" width="2.875" style="1" customWidth="1"/>
    <col min="794" max="814" width="2.625" style="1" customWidth="1"/>
    <col min="815" max="1024" width="7.5" style="1"/>
    <col min="1025" max="1048" width="2.625" style="1" customWidth="1"/>
    <col min="1049" max="1049" width="2.875" style="1" customWidth="1"/>
    <col min="1050" max="1070" width="2.625" style="1" customWidth="1"/>
    <col min="1071" max="1280" width="7.5" style="1"/>
    <col min="1281" max="1304" width="2.625" style="1" customWidth="1"/>
    <col min="1305" max="1305" width="2.875" style="1" customWidth="1"/>
    <col min="1306" max="1326" width="2.625" style="1" customWidth="1"/>
    <col min="1327" max="1536" width="7.5" style="1"/>
    <col min="1537" max="1560" width="2.625" style="1" customWidth="1"/>
    <col min="1561" max="1561" width="2.875" style="1" customWidth="1"/>
    <col min="1562" max="1582" width="2.625" style="1" customWidth="1"/>
    <col min="1583" max="1792" width="7.5" style="1"/>
    <col min="1793" max="1816" width="2.625" style="1" customWidth="1"/>
    <col min="1817" max="1817" width="2.875" style="1" customWidth="1"/>
    <col min="1818" max="1838" width="2.625" style="1" customWidth="1"/>
    <col min="1839" max="2048" width="7.5" style="1"/>
    <col min="2049" max="2072" width="2.625" style="1" customWidth="1"/>
    <col min="2073" max="2073" width="2.875" style="1" customWidth="1"/>
    <col min="2074" max="2094" width="2.625" style="1" customWidth="1"/>
    <col min="2095" max="2304" width="7.5" style="1"/>
    <col min="2305" max="2328" width="2.625" style="1" customWidth="1"/>
    <col min="2329" max="2329" width="2.875" style="1" customWidth="1"/>
    <col min="2330" max="2350" width="2.625" style="1" customWidth="1"/>
    <col min="2351" max="2560" width="7.5" style="1"/>
    <col min="2561" max="2584" width="2.625" style="1" customWidth="1"/>
    <col min="2585" max="2585" width="2.875" style="1" customWidth="1"/>
    <col min="2586" max="2606" width="2.625" style="1" customWidth="1"/>
    <col min="2607" max="2816" width="7.5" style="1"/>
    <col min="2817" max="2840" width="2.625" style="1" customWidth="1"/>
    <col min="2841" max="2841" width="2.875" style="1" customWidth="1"/>
    <col min="2842" max="2862" width="2.625" style="1" customWidth="1"/>
    <col min="2863" max="3072" width="7.5" style="1"/>
    <col min="3073" max="3096" width="2.625" style="1" customWidth="1"/>
    <col min="3097" max="3097" width="2.875" style="1" customWidth="1"/>
    <col min="3098" max="3118" width="2.625" style="1" customWidth="1"/>
    <col min="3119" max="3328" width="7.5" style="1"/>
    <col min="3329" max="3352" width="2.625" style="1" customWidth="1"/>
    <col min="3353" max="3353" width="2.875" style="1" customWidth="1"/>
    <col min="3354" max="3374" width="2.625" style="1" customWidth="1"/>
    <col min="3375" max="3584" width="7.5" style="1"/>
    <col min="3585" max="3608" width="2.625" style="1" customWidth="1"/>
    <col min="3609" max="3609" width="2.875" style="1" customWidth="1"/>
    <col min="3610" max="3630" width="2.625" style="1" customWidth="1"/>
    <col min="3631" max="3840" width="7.5" style="1"/>
    <col min="3841" max="3864" width="2.625" style="1" customWidth="1"/>
    <col min="3865" max="3865" width="2.875" style="1" customWidth="1"/>
    <col min="3866" max="3886" width="2.625" style="1" customWidth="1"/>
    <col min="3887" max="4096" width="7.5" style="1"/>
    <col min="4097" max="4120" width="2.625" style="1" customWidth="1"/>
    <col min="4121" max="4121" width="2.875" style="1" customWidth="1"/>
    <col min="4122" max="4142" width="2.625" style="1" customWidth="1"/>
    <col min="4143" max="4352" width="7.5" style="1"/>
    <col min="4353" max="4376" width="2.625" style="1" customWidth="1"/>
    <col min="4377" max="4377" width="2.875" style="1" customWidth="1"/>
    <col min="4378" max="4398" width="2.625" style="1" customWidth="1"/>
    <col min="4399" max="4608" width="7.5" style="1"/>
    <col min="4609" max="4632" width="2.625" style="1" customWidth="1"/>
    <col min="4633" max="4633" width="2.875" style="1" customWidth="1"/>
    <col min="4634" max="4654" width="2.625" style="1" customWidth="1"/>
    <col min="4655" max="4864" width="7.5" style="1"/>
    <col min="4865" max="4888" width="2.625" style="1" customWidth="1"/>
    <col min="4889" max="4889" width="2.875" style="1" customWidth="1"/>
    <col min="4890" max="4910" width="2.625" style="1" customWidth="1"/>
    <col min="4911" max="5120" width="7.5" style="1"/>
    <col min="5121" max="5144" width="2.625" style="1" customWidth="1"/>
    <col min="5145" max="5145" width="2.875" style="1" customWidth="1"/>
    <col min="5146" max="5166" width="2.625" style="1" customWidth="1"/>
    <col min="5167" max="5376" width="7.5" style="1"/>
    <col min="5377" max="5400" width="2.625" style="1" customWidth="1"/>
    <col min="5401" max="5401" width="2.875" style="1" customWidth="1"/>
    <col min="5402" max="5422" width="2.625" style="1" customWidth="1"/>
    <col min="5423" max="5632" width="7.5" style="1"/>
    <col min="5633" max="5656" width="2.625" style="1" customWidth="1"/>
    <col min="5657" max="5657" width="2.875" style="1" customWidth="1"/>
    <col min="5658" max="5678" width="2.625" style="1" customWidth="1"/>
    <col min="5679" max="5888" width="7.5" style="1"/>
    <col min="5889" max="5912" width="2.625" style="1" customWidth="1"/>
    <col min="5913" max="5913" width="2.875" style="1" customWidth="1"/>
    <col min="5914" max="5934" width="2.625" style="1" customWidth="1"/>
    <col min="5935" max="6144" width="7.5" style="1"/>
    <col min="6145" max="6168" width="2.625" style="1" customWidth="1"/>
    <col min="6169" max="6169" width="2.875" style="1" customWidth="1"/>
    <col min="6170" max="6190" width="2.625" style="1" customWidth="1"/>
    <col min="6191" max="6400" width="7.5" style="1"/>
    <col min="6401" max="6424" width="2.625" style="1" customWidth="1"/>
    <col min="6425" max="6425" width="2.875" style="1" customWidth="1"/>
    <col min="6426" max="6446" width="2.625" style="1" customWidth="1"/>
    <col min="6447" max="6656" width="7.5" style="1"/>
    <col min="6657" max="6680" width="2.625" style="1" customWidth="1"/>
    <col min="6681" max="6681" width="2.875" style="1" customWidth="1"/>
    <col min="6682" max="6702" width="2.625" style="1" customWidth="1"/>
    <col min="6703" max="6912" width="7.5" style="1"/>
    <col min="6913" max="6936" width="2.625" style="1" customWidth="1"/>
    <col min="6937" max="6937" width="2.875" style="1" customWidth="1"/>
    <col min="6938" max="6958" width="2.625" style="1" customWidth="1"/>
    <col min="6959" max="7168" width="7.5" style="1"/>
    <col min="7169" max="7192" width="2.625" style="1" customWidth="1"/>
    <col min="7193" max="7193" width="2.875" style="1" customWidth="1"/>
    <col min="7194" max="7214" width="2.625" style="1" customWidth="1"/>
    <col min="7215" max="7424" width="7.5" style="1"/>
    <col min="7425" max="7448" width="2.625" style="1" customWidth="1"/>
    <col min="7449" max="7449" width="2.875" style="1" customWidth="1"/>
    <col min="7450" max="7470" width="2.625" style="1" customWidth="1"/>
    <col min="7471" max="7680" width="7.5" style="1"/>
    <col min="7681" max="7704" width="2.625" style="1" customWidth="1"/>
    <col min="7705" max="7705" width="2.875" style="1" customWidth="1"/>
    <col min="7706" max="7726" width="2.625" style="1" customWidth="1"/>
    <col min="7727" max="7936" width="7.5" style="1"/>
    <col min="7937" max="7960" width="2.625" style="1" customWidth="1"/>
    <col min="7961" max="7961" width="2.875" style="1" customWidth="1"/>
    <col min="7962" max="7982" width="2.625" style="1" customWidth="1"/>
    <col min="7983" max="8192" width="7.5" style="1"/>
    <col min="8193" max="8216" width="2.625" style="1" customWidth="1"/>
    <col min="8217" max="8217" width="2.875" style="1" customWidth="1"/>
    <col min="8218" max="8238" width="2.625" style="1" customWidth="1"/>
    <col min="8239" max="8448" width="7.5" style="1"/>
    <col min="8449" max="8472" width="2.625" style="1" customWidth="1"/>
    <col min="8473" max="8473" width="2.875" style="1" customWidth="1"/>
    <col min="8474" max="8494" width="2.625" style="1" customWidth="1"/>
    <col min="8495" max="8704" width="7.5" style="1"/>
    <col min="8705" max="8728" width="2.625" style="1" customWidth="1"/>
    <col min="8729" max="8729" width="2.875" style="1" customWidth="1"/>
    <col min="8730" max="8750" width="2.625" style="1" customWidth="1"/>
    <col min="8751" max="8960" width="7.5" style="1"/>
    <col min="8961" max="8984" width="2.625" style="1" customWidth="1"/>
    <col min="8985" max="8985" width="2.875" style="1" customWidth="1"/>
    <col min="8986" max="9006" width="2.625" style="1" customWidth="1"/>
    <col min="9007" max="9216" width="7.5" style="1"/>
    <col min="9217" max="9240" width="2.625" style="1" customWidth="1"/>
    <col min="9241" max="9241" width="2.875" style="1" customWidth="1"/>
    <col min="9242" max="9262" width="2.625" style="1" customWidth="1"/>
    <col min="9263" max="9472" width="7.5" style="1"/>
    <col min="9473" max="9496" width="2.625" style="1" customWidth="1"/>
    <col min="9497" max="9497" width="2.875" style="1" customWidth="1"/>
    <col min="9498" max="9518" width="2.625" style="1" customWidth="1"/>
    <col min="9519" max="9728" width="7.5" style="1"/>
    <col min="9729" max="9752" width="2.625" style="1" customWidth="1"/>
    <col min="9753" max="9753" width="2.875" style="1" customWidth="1"/>
    <col min="9754" max="9774" width="2.625" style="1" customWidth="1"/>
    <col min="9775" max="9984" width="7.5" style="1"/>
    <col min="9985" max="10008" width="2.625" style="1" customWidth="1"/>
    <col min="10009" max="10009" width="2.875" style="1" customWidth="1"/>
    <col min="10010" max="10030" width="2.625" style="1" customWidth="1"/>
    <col min="10031" max="10240" width="7.5" style="1"/>
    <col min="10241" max="10264" width="2.625" style="1" customWidth="1"/>
    <col min="10265" max="10265" width="2.875" style="1" customWidth="1"/>
    <col min="10266" max="10286" width="2.625" style="1" customWidth="1"/>
    <col min="10287" max="10496" width="7.5" style="1"/>
    <col min="10497" max="10520" width="2.625" style="1" customWidth="1"/>
    <col min="10521" max="10521" width="2.875" style="1" customWidth="1"/>
    <col min="10522" max="10542" width="2.625" style="1" customWidth="1"/>
    <col min="10543" max="10752" width="7.5" style="1"/>
    <col min="10753" max="10776" width="2.625" style="1" customWidth="1"/>
    <col min="10777" max="10777" width="2.875" style="1" customWidth="1"/>
    <col min="10778" max="10798" width="2.625" style="1" customWidth="1"/>
    <col min="10799" max="11008" width="7.5" style="1"/>
    <col min="11009" max="11032" width="2.625" style="1" customWidth="1"/>
    <col min="11033" max="11033" width="2.875" style="1" customWidth="1"/>
    <col min="11034" max="11054" width="2.625" style="1" customWidth="1"/>
    <col min="11055" max="11264" width="7.5" style="1"/>
    <col min="11265" max="11288" width="2.625" style="1" customWidth="1"/>
    <col min="11289" max="11289" width="2.875" style="1" customWidth="1"/>
    <col min="11290" max="11310" width="2.625" style="1" customWidth="1"/>
    <col min="11311" max="11520" width="7.5" style="1"/>
    <col min="11521" max="11544" width="2.625" style="1" customWidth="1"/>
    <col min="11545" max="11545" width="2.875" style="1" customWidth="1"/>
    <col min="11546" max="11566" width="2.625" style="1" customWidth="1"/>
    <col min="11567" max="11776" width="7.5" style="1"/>
    <col min="11777" max="11800" width="2.625" style="1" customWidth="1"/>
    <col min="11801" max="11801" width="2.875" style="1" customWidth="1"/>
    <col min="11802" max="11822" width="2.625" style="1" customWidth="1"/>
    <col min="11823" max="12032" width="7.5" style="1"/>
    <col min="12033" max="12056" width="2.625" style="1" customWidth="1"/>
    <col min="12057" max="12057" width="2.875" style="1" customWidth="1"/>
    <col min="12058" max="12078" width="2.625" style="1" customWidth="1"/>
    <col min="12079" max="12288" width="7.5" style="1"/>
    <col min="12289" max="12312" width="2.625" style="1" customWidth="1"/>
    <col min="12313" max="12313" width="2.875" style="1" customWidth="1"/>
    <col min="12314" max="12334" width="2.625" style="1" customWidth="1"/>
    <col min="12335" max="12544" width="7.5" style="1"/>
    <col min="12545" max="12568" width="2.625" style="1" customWidth="1"/>
    <col min="12569" max="12569" width="2.875" style="1" customWidth="1"/>
    <col min="12570" max="12590" width="2.625" style="1" customWidth="1"/>
    <col min="12591" max="12800" width="7.5" style="1"/>
    <col min="12801" max="12824" width="2.625" style="1" customWidth="1"/>
    <col min="12825" max="12825" width="2.875" style="1" customWidth="1"/>
    <col min="12826" max="12846" width="2.625" style="1" customWidth="1"/>
    <col min="12847" max="13056" width="7.5" style="1"/>
    <col min="13057" max="13080" width="2.625" style="1" customWidth="1"/>
    <col min="13081" max="13081" width="2.875" style="1" customWidth="1"/>
    <col min="13082" max="13102" width="2.625" style="1" customWidth="1"/>
    <col min="13103" max="13312" width="7.5" style="1"/>
    <col min="13313" max="13336" width="2.625" style="1" customWidth="1"/>
    <col min="13337" max="13337" width="2.875" style="1" customWidth="1"/>
    <col min="13338" max="13358" width="2.625" style="1" customWidth="1"/>
    <col min="13359" max="13568" width="7.5" style="1"/>
    <col min="13569" max="13592" width="2.625" style="1" customWidth="1"/>
    <col min="13593" max="13593" width="2.875" style="1" customWidth="1"/>
    <col min="13594" max="13614" width="2.625" style="1" customWidth="1"/>
    <col min="13615" max="13824" width="7.5" style="1"/>
    <col min="13825" max="13848" width="2.625" style="1" customWidth="1"/>
    <col min="13849" max="13849" width="2.875" style="1" customWidth="1"/>
    <col min="13850" max="13870" width="2.625" style="1" customWidth="1"/>
    <col min="13871" max="14080" width="7.5" style="1"/>
    <col min="14081" max="14104" width="2.625" style="1" customWidth="1"/>
    <col min="14105" max="14105" width="2.875" style="1" customWidth="1"/>
    <col min="14106" max="14126" width="2.625" style="1" customWidth="1"/>
    <col min="14127" max="14336" width="7.5" style="1"/>
    <col min="14337" max="14360" width="2.625" style="1" customWidth="1"/>
    <col min="14361" max="14361" width="2.875" style="1" customWidth="1"/>
    <col min="14362" max="14382" width="2.625" style="1" customWidth="1"/>
    <col min="14383" max="14592" width="7.5" style="1"/>
    <col min="14593" max="14616" width="2.625" style="1" customWidth="1"/>
    <col min="14617" max="14617" width="2.875" style="1" customWidth="1"/>
    <col min="14618" max="14638" width="2.625" style="1" customWidth="1"/>
    <col min="14639" max="14848" width="7.5" style="1"/>
    <col min="14849" max="14872" width="2.625" style="1" customWidth="1"/>
    <col min="14873" max="14873" width="2.875" style="1" customWidth="1"/>
    <col min="14874" max="14894" width="2.625" style="1" customWidth="1"/>
    <col min="14895" max="15104" width="7.5" style="1"/>
    <col min="15105" max="15128" width="2.625" style="1" customWidth="1"/>
    <col min="15129" max="15129" width="2.875" style="1" customWidth="1"/>
    <col min="15130" max="15150" width="2.625" style="1" customWidth="1"/>
    <col min="15151" max="15360" width="7.5" style="1"/>
    <col min="15361" max="15384" width="2.625" style="1" customWidth="1"/>
    <col min="15385" max="15385" width="2.875" style="1" customWidth="1"/>
    <col min="15386" max="15406" width="2.625" style="1" customWidth="1"/>
    <col min="15407" max="15616" width="7.5" style="1"/>
    <col min="15617" max="15640" width="2.625" style="1" customWidth="1"/>
    <col min="15641" max="15641" width="2.875" style="1" customWidth="1"/>
    <col min="15642" max="15662" width="2.625" style="1" customWidth="1"/>
    <col min="15663" max="15872" width="7.5" style="1"/>
    <col min="15873" max="15896" width="2.625" style="1" customWidth="1"/>
    <col min="15897" max="15897" width="2.875" style="1" customWidth="1"/>
    <col min="15898" max="15918" width="2.625" style="1" customWidth="1"/>
    <col min="15919" max="16128" width="7.5" style="1"/>
    <col min="16129" max="16152" width="2.625" style="1" customWidth="1"/>
    <col min="16153" max="16153" width="2.875" style="1" customWidth="1"/>
    <col min="16154" max="16174" width="2.625" style="1" customWidth="1"/>
    <col min="16175" max="16384" width="7.5" style="1"/>
  </cols>
  <sheetData>
    <row r="1" spans="1:42">
      <c r="Z1" s="24" t="s">
        <v>198</v>
      </c>
    </row>
    <row r="2" spans="1:42" s="10" customFormat="1" ht="37.5" customHeight="1">
      <c r="A2" s="379" t="s">
        <v>193</v>
      </c>
      <c r="B2" s="379"/>
      <c r="C2" s="379"/>
      <c r="D2" s="379"/>
      <c r="E2" s="379"/>
      <c r="F2" s="379"/>
      <c r="G2" s="379"/>
      <c r="H2" s="379"/>
      <c r="I2" s="379"/>
      <c r="J2" s="379"/>
      <c r="K2" s="379"/>
      <c r="L2" s="379"/>
      <c r="M2" s="379"/>
      <c r="N2" s="379"/>
      <c r="O2" s="379"/>
      <c r="P2" s="379"/>
      <c r="Q2" s="379"/>
      <c r="R2" s="379"/>
      <c r="S2" s="379"/>
      <c r="T2" s="379"/>
      <c r="U2" s="379"/>
      <c r="V2" s="379"/>
      <c r="W2" s="379"/>
      <c r="X2" s="379"/>
      <c r="Y2" s="379"/>
      <c r="Z2" s="379"/>
      <c r="AA2" s="11"/>
      <c r="AB2" s="11"/>
      <c r="AC2" s="1"/>
      <c r="AD2" s="11"/>
      <c r="AE2" s="11"/>
      <c r="AF2" s="11"/>
      <c r="AG2" s="11"/>
      <c r="AH2" s="11"/>
    </row>
    <row r="3" spans="1:42" ht="21.75" customHeight="1">
      <c r="K3" s="8" t="s">
        <v>101</v>
      </c>
      <c r="T3" s="57" t="s">
        <v>98</v>
      </c>
      <c r="U3" s="13"/>
      <c r="V3" s="57" t="s">
        <v>99</v>
      </c>
      <c r="W3" s="13"/>
      <c r="X3" s="57" t="s">
        <v>100</v>
      </c>
      <c r="Y3" s="13"/>
      <c r="AC3" s="21"/>
    </row>
    <row r="4" spans="1:42">
      <c r="A4" s="1" t="s">
        <v>102</v>
      </c>
    </row>
    <row r="5" spans="1:42" ht="8.25" customHeight="1">
      <c r="Q5" s="25"/>
      <c r="R5" s="25"/>
      <c r="S5" s="26"/>
      <c r="T5" s="26"/>
      <c r="U5" s="26"/>
      <c r="V5" s="26"/>
      <c r="W5" s="26"/>
      <c r="X5" s="26"/>
      <c r="Y5" s="26"/>
      <c r="Z5" s="26"/>
    </row>
    <row r="6" spans="1:42" ht="52.5" customHeight="1">
      <c r="A6" s="254" t="s">
        <v>194</v>
      </c>
      <c r="B6" s="254"/>
      <c r="C6" s="254"/>
      <c r="D6" s="254"/>
      <c r="E6" s="254"/>
      <c r="F6" s="254"/>
      <c r="G6" s="254"/>
      <c r="H6" s="254"/>
      <c r="I6" s="254"/>
      <c r="J6" s="254"/>
      <c r="K6" s="254"/>
      <c r="L6" s="254"/>
      <c r="M6" s="254"/>
      <c r="N6" s="254"/>
      <c r="O6" s="254"/>
      <c r="P6" s="254"/>
      <c r="Q6" s="254"/>
      <c r="R6" s="254"/>
      <c r="S6" s="254"/>
      <c r="T6" s="254"/>
      <c r="U6" s="254"/>
      <c r="V6" s="254"/>
      <c r="W6" s="254"/>
      <c r="X6" s="254"/>
      <c r="Y6" s="254"/>
      <c r="Z6" s="254"/>
      <c r="AA6" s="9"/>
      <c r="AB6" s="9"/>
      <c r="AC6" s="9"/>
      <c r="AD6" s="9"/>
      <c r="AE6" s="9"/>
      <c r="AF6" s="9"/>
      <c r="AG6" s="9"/>
      <c r="AH6" s="9"/>
    </row>
    <row r="7" spans="1:42" ht="15" customHeight="1">
      <c r="A7" s="380" t="s">
        <v>1</v>
      </c>
      <c r="B7" s="380"/>
      <c r="C7" s="380"/>
      <c r="D7" s="380"/>
      <c r="E7" s="380"/>
      <c r="F7" s="380"/>
      <c r="G7" s="380"/>
      <c r="H7" s="380"/>
      <c r="I7" s="380"/>
      <c r="J7" s="380"/>
      <c r="K7" s="380"/>
      <c r="L7" s="380"/>
      <c r="M7" s="380"/>
      <c r="N7" s="380"/>
      <c r="O7" s="380"/>
      <c r="P7" s="380"/>
      <c r="Q7" s="380"/>
      <c r="R7" s="380"/>
      <c r="S7" s="380"/>
      <c r="T7" s="380"/>
      <c r="U7" s="380"/>
      <c r="V7" s="380"/>
      <c r="W7" s="380"/>
      <c r="X7" s="380"/>
      <c r="Y7" s="380"/>
      <c r="Z7" s="380"/>
      <c r="AA7" s="9"/>
      <c r="AB7" s="9"/>
      <c r="AC7" s="9"/>
      <c r="AD7" s="9"/>
      <c r="AE7" s="9"/>
      <c r="AF7" s="9"/>
      <c r="AG7" s="9"/>
      <c r="AH7" s="9"/>
    </row>
    <row r="8" spans="1:42" ht="8.25" customHeight="1"/>
    <row r="9" spans="1:42" ht="18.75" customHeight="1">
      <c r="A9" s="377" t="s">
        <v>103</v>
      </c>
      <c r="B9" s="377"/>
      <c r="C9" s="377"/>
      <c r="D9" s="377"/>
      <c r="E9" s="377"/>
      <c r="F9" s="377"/>
      <c r="G9" s="377"/>
      <c r="H9" s="377"/>
      <c r="I9" s="377"/>
      <c r="J9" s="377"/>
      <c r="K9" s="377"/>
      <c r="L9" s="377"/>
      <c r="M9" s="377"/>
      <c r="N9" s="377"/>
      <c r="O9" s="377"/>
      <c r="P9" s="377"/>
      <c r="Q9" s="377"/>
      <c r="R9" s="377"/>
      <c r="S9" s="377"/>
      <c r="T9" s="377"/>
      <c r="U9" s="377"/>
      <c r="V9" s="381" t="s">
        <v>107</v>
      </c>
      <c r="W9" s="381"/>
      <c r="X9" s="381"/>
      <c r="Y9" s="381"/>
      <c r="Z9" s="382"/>
    </row>
    <row r="10" spans="1:42" ht="26.25" customHeight="1">
      <c r="A10" s="387" t="s">
        <v>104</v>
      </c>
      <c r="B10" s="388"/>
      <c r="C10" s="388"/>
      <c r="D10" s="389" t="s">
        <v>96</v>
      </c>
      <c r="E10" s="389"/>
      <c r="F10" s="389"/>
      <c r="G10" s="389"/>
      <c r="H10" s="389"/>
      <c r="I10" s="389"/>
      <c r="J10" s="389"/>
      <c r="K10" s="389"/>
      <c r="L10" s="389"/>
      <c r="M10" s="389"/>
      <c r="N10" s="389"/>
      <c r="O10" s="389"/>
      <c r="P10" s="389"/>
      <c r="Q10" s="389"/>
      <c r="R10" s="389"/>
      <c r="S10" s="389"/>
      <c r="T10" s="389"/>
      <c r="U10" s="389"/>
      <c r="V10" s="383"/>
      <c r="W10" s="383"/>
      <c r="X10" s="383"/>
      <c r="Y10" s="383"/>
      <c r="Z10" s="384"/>
    </row>
    <row r="11" spans="1:42" ht="26.25" customHeight="1">
      <c r="A11" s="387" t="s">
        <v>105</v>
      </c>
      <c r="B11" s="388"/>
      <c r="C11" s="388"/>
      <c r="D11" s="390" t="s">
        <v>202</v>
      </c>
      <c r="E11" s="391"/>
      <c r="F11" s="391"/>
      <c r="G11" s="391"/>
      <c r="H11" s="391"/>
      <c r="I11" s="391"/>
      <c r="J11" s="391"/>
      <c r="K11" s="391"/>
      <c r="L11" s="391"/>
      <c r="M11" s="391"/>
      <c r="N11" s="391"/>
      <c r="O11" s="391"/>
      <c r="P11" s="391"/>
      <c r="Q11" s="391"/>
      <c r="R11" s="391"/>
      <c r="S11" s="391"/>
      <c r="T11" s="391"/>
      <c r="U11" s="392"/>
      <c r="V11" s="383"/>
      <c r="W11" s="383"/>
      <c r="X11" s="383"/>
      <c r="Y11" s="383"/>
      <c r="Z11" s="384"/>
    </row>
    <row r="12" spans="1:42" ht="26.25" customHeight="1">
      <c r="A12" s="393" t="s">
        <v>106</v>
      </c>
      <c r="B12" s="393"/>
      <c r="C12" s="393"/>
      <c r="D12" s="376" t="s">
        <v>203</v>
      </c>
      <c r="E12" s="376"/>
      <c r="F12" s="376"/>
      <c r="G12" s="376"/>
      <c r="H12" s="376"/>
      <c r="I12" s="376"/>
      <c r="J12" s="376"/>
      <c r="K12" s="376"/>
      <c r="L12" s="376"/>
      <c r="M12" s="376"/>
      <c r="N12" s="376"/>
      <c r="O12" s="376"/>
      <c r="P12" s="376"/>
      <c r="Q12" s="376"/>
      <c r="R12" s="376"/>
      <c r="S12" s="376"/>
      <c r="T12" s="376"/>
      <c r="U12" s="376"/>
      <c r="V12" s="383"/>
      <c r="W12" s="383"/>
      <c r="X12" s="383"/>
      <c r="Y12" s="383"/>
      <c r="Z12" s="384"/>
    </row>
    <row r="13" spans="1:42" ht="18" customHeight="1">
      <c r="A13" s="377" t="s">
        <v>108</v>
      </c>
      <c r="B13" s="377"/>
      <c r="C13" s="377"/>
      <c r="D13" s="377"/>
      <c r="E13" s="377"/>
      <c r="F13" s="377"/>
      <c r="G13" s="377"/>
      <c r="H13" s="377"/>
      <c r="I13" s="377"/>
      <c r="J13" s="377"/>
      <c r="K13" s="377"/>
      <c r="L13" s="377"/>
      <c r="M13" s="377"/>
      <c r="N13" s="377"/>
      <c r="O13" s="377"/>
      <c r="P13" s="377"/>
      <c r="Q13" s="377"/>
      <c r="R13" s="377"/>
      <c r="S13" s="377"/>
      <c r="T13" s="377"/>
      <c r="U13" s="377"/>
      <c r="V13" s="385"/>
      <c r="W13" s="385"/>
      <c r="X13" s="385"/>
      <c r="Y13" s="385"/>
      <c r="Z13" s="386"/>
    </row>
    <row r="14" spans="1:42" ht="15" customHeight="1">
      <c r="A14" s="293" t="s">
        <v>109</v>
      </c>
      <c r="B14" s="294"/>
      <c r="C14" s="294"/>
      <c r="D14" s="294"/>
      <c r="E14" s="294"/>
      <c r="F14" s="294"/>
      <c r="G14" s="294"/>
      <c r="H14" s="294"/>
      <c r="I14" s="294" t="s">
        <v>110</v>
      </c>
      <c r="J14" s="294"/>
      <c r="K14" s="294"/>
      <c r="L14" s="294"/>
      <c r="M14" s="294"/>
      <c r="N14" s="294"/>
      <c r="O14" s="294"/>
      <c r="P14" s="294"/>
      <c r="Q14" s="294"/>
      <c r="R14" s="294" t="s">
        <v>111</v>
      </c>
      <c r="S14" s="294"/>
      <c r="T14" s="294"/>
      <c r="U14" s="294"/>
      <c r="V14" s="294"/>
      <c r="W14" s="294"/>
      <c r="X14" s="294"/>
      <c r="Y14" s="294"/>
      <c r="Z14" s="294"/>
    </row>
    <row r="15" spans="1:42" ht="37.5" customHeight="1">
      <c r="A15" s="378" t="s">
        <v>204</v>
      </c>
      <c r="B15" s="378"/>
      <c r="C15" s="378"/>
      <c r="D15" s="378"/>
      <c r="E15" s="378"/>
      <c r="F15" s="378"/>
      <c r="G15" s="378"/>
      <c r="H15" s="378"/>
      <c r="I15" s="373" t="s">
        <v>205</v>
      </c>
      <c r="J15" s="373"/>
      <c r="K15" s="373"/>
      <c r="L15" s="373"/>
      <c r="M15" s="373"/>
      <c r="N15" s="373"/>
      <c r="O15" s="373"/>
      <c r="P15" s="373"/>
      <c r="Q15" s="373"/>
      <c r="R15" s="373" t="s">
        <v>206</v>
      </c>
      <c r="S15" s="373"/>
      <c r="T15" s="373"/>
      <c r="U15" s="373"/>
      <c r="V15" s="373"/>
      <c r="W15" s="373"/>
      <c r="X15" s="373"/>
      <c r="Y15" s="373"/>
      <c r="Z15" s="373"/>
      <c r="AB15" s="19"/>
      <c r="AC15" s="19"/>
      <c r="AD15" s="19"/>
      <c r="AE15" s="19"/>
      <c r="AF15" s="19"/>
      <c r="AG15" s="19"/>
      <c r="AH15" s="19"/>
      <c r="AI15" s="19"/>
      <c r="AJ15" s="19"/>
      <c r="AK15" s="19"/>
      <c r="AL15" s="19"/>
      <c r="AM15" s="19"/>
      <c r="AN15" s="19"/>
      <c r="AO15" s="19"/>
      <c r="AP15" s="19"/>
    </row>
    <row r="16" spans="1:42" ht="16.5" customHeight="1">
      <c r="A16" s="343" t="s">
        <v>112</v>
      </c>
      <c r="B16" s="364"/>
      <c r="C16" s="364"/>
      <c r="D16" s="364"/>
      <c r="E16" s="364"/>
      <c r="F16" s="364"/>
      <c r="G16" s="364"/>
      <c r="H16" s="365"/>
      <c r="I16" s="366" t="s">
        <v>120</v>
      </c>
      <c r="J16" s="367"/>
      <c r="K16" s="367"/>
      <c r="L16" s="372"/>
      <c r="M16" s="366" t="s">
        <v>122</v>
      </c>
      <c r="N16" s="368"/>
      <c r="O16" s="368"/>
      <c r="P16" s="368"/>
      <c r="Q16" s="368"/>
      <c r="R16" s="368"/>
      <c r="S16" s="368"/>
      <c r="T16" s="366" t="s">
        <v>123</v>
      </c>
      <c r="U16" s="368"/>
      <c r="V16" s="368"/>
      <c r="W16" s="368"/>
      <c r="X16" s="368"/>
      <c r="Y16" s="368"/>
      <c r="Z16" s="369"/>
      <c r="AA16" s="5"/>
      <c r="AC16" s="5"/>
    </row>
    <row r="17" spans="1:32" ht="34.5" customHeight="1">
      <c r="A17" s="373" t="s">
        <v>207</v>
      </c>
      <c r="B17" s="373"/>
      <c r="C17" s="373"/>
      <c r="D17" s="373"/>
      <c r="E17" s="373"/>
      <c r="F17" s="373"/>
      <c r="G17" s="373"/>
      <c r="H17" s="373"/>
      <c r="I17" s="348">
        <v>2</v>
      </c>
      <c r="J17" s="344"/>
      <c r="K17" s="374" t="s">
        <v>121</v>
      </c>
      <c r="L17" s="375"/>
      <c r="M17" s="344">
        <v>2023</v>
      </c>
      <c r="N17" s="345"/>
      <c r="O17" s="359" t="s">
        <v>124</v>
      </c>
      <c r="P17" s="360"/>
      <c r="Q17" s="59">
        <v>4</v>
      </c>
      <c r="R17" s="361" t="s">
        <v>125</v>
      </c>
      <c r="S17" s="292"/>
      <c r="T17" s="362">
        <v>2024</v>
      </c>
      <c r="U17" s="363"/>
      <c r="V17" s="359" t="s">
        <v>124</v>
      </c>
      <c r="W17" s="360"/>
      <c r="X17" s="18">
        <v>3</v>
      </c>
      <c r="Y17" s="361" t="s">
        <v>125</v>
      </c>
      <c r="Z17" s="292"/>
      <c r="AA17" s="5"/>
      <c r="AC17" s="5"/>
    </row>
    <row r="18" spans="1:32" ht="18.75" customHeight="1">
      <c r="A18" s="343" t="s">
        <v>126</v>
      </c>
      <c r="B18" s="364"/>
      <c r="C18" s="364"/>
      <c r="D18" s="364"/>
      <c r="E18" s="364"/>
      <c r="F18" s="364"/>
      <c r="G18" s="364"/>
      <c r="H18" s="365"/>
      <c r="I18" s="366" t="s">
        <v>127</v>
      </c>
      <c r="J18" s="367"/>
      <c r="K18" s="367"/>
      <c r="L18" s="367"/>
      <c r="M18" s="368"/>
      <c r="N18" s="368"/>
      <c r="O18" s="368"/>
      <c r="P18" s="369"/>
      <c r="Q18" s="350" t="s">
        <v>133</v>
      </c>
      <c r="R18" s="370"/>
      <c r="S18" s="370"/>
      <c r="T18" s="370"/>
      <c r="U18" s="370"/>
      <c r="V18" s="370"/>
      <c r="W18" s="370"/>
      <c r="X18" s="370"/>
      <c r="Y18" s="370"/>
      <c r="Z18" s="371"/>
      <c r="AA18" s="5"/>
      <c r="AC18" s="5"/>
    </row>
    <row r="19" spans="1:32" ht="37.5" customHeight="1">
      <c r="A19" s="352" t="s">
        <v>208</v>
      </c>
      <c r="B19" s="353"/>
      <c r="C19" s="354"/>
      <c r="D19" s="354"/>
      <c r="E19" s="354"/>
      <c r="F19" s="354"/>
      <c r="G19" s="354"/>
      <c r="H19" s="355"/>
      <c r="I19" s="356" t="s">
        <v>209</v>
      </c>
      <c r="J19" s="357"/>
      <c r="K19" s="357"/>
      <c r="L19" s="357"/>
      <c r="M19" s="357"/>
      <c r="N19" s="357"/>
      <c r="O19" s="357"/>
      <c r="P19" s="358"/>
      <c r="Q19" s="352">
        <v>2022</v>
      </c>
      <c r="R19" s="353"/>
      <c r="S19" s="359" t="s">
        <v>124</v>
      </c>
      <c r="T19" s="360"/>
      <c r="U19" s="59">
        <v>9</v>
      </c>
      <c r="V19" s="361" t="s">
        <v>125</v>
      </c>
      <c r="W19" s="291"/>
      <c r="X19" s="59">
        <v>1</v>
      </c>
      <c r="Y19" s="361" t="s">
        <v>134</v>
      </c>
      <c r="Z19" s="292"/>
    </row>
    <row r="20" spans="1:32" ht="15" customHeight="1">
      <c r="A20" s="294" t="s">
        <v>135</v>
      </c>
      <c r="B20" s="294"/>
      <c r="C20" s="294"/>
      <c r="D20" s="294"/>
      <c r="E20" s="294"/>
      <c r="F20" s="294"/>
      <c r="G20" s="294"/>
      <c r="H20" s="294"/>
      <c r="I20" s="294"/>
      <c r="J20" s="294"/>
      <c r="K20" s="294"/>
      <c r="L20" s="294"/>
      <c r="M20" s="294"/>
      <c r="N20" s="294"/>
      <c r="O20" s="294"/>
      <c r="P20" s="294"/>
      <c r="Q20" s="343" t="s">
        <v>150</v>
      </c>
      <c r="R20" s="291"/>
      <c r="S20" s="291"/>
      <c r="T20" s="291"/>
      <c r="U20" s="291"/>
      <c r="V20" s="291"/>
      <c r="W20" s="291"/>
      <c r="X20" s="291"/>
      <c r="Y20" s="291"/>
      <c r="Z20" s="292"/>
      <c r="AA20" s="8"/>
      <c r="AB20" s="8"/>
      <c r="AC20" s="8"/>
      <c r="AD20" s="8"/>
      <c r="AE20" s="8"/>
      <c r="AF20" s="8"/>
    </row>
    <row r="21" spans="1:32" s="12" customFormat="1" ht="30" customHeight="1">
      <c r="A21" s="344">
        <v>1999</v>
      </c>
      <c r="B21" s="345"/>
      <c r="C21" s="345"/>
      <c r="D21" s="27" t="s">
        <v>136</v>
      </c>
      <c r="E21" s="18">
        <v>8</v>
      </c>
      <c r="F21" s="27" t="s">
        <v>137</v>
      </c>
      <c r="G21" s="18">
        <v>1</v>
      </c>
      <c r="H21" s="27" t="s">
        <v>138</v>
      </c>
      <c r="I21" s="28" t="s">
        <v>139</v>
      </c>
      <c r="J21" s="29"/>
      <c r="K21" s="29"/>
      <c r="L21" s="29"/>
      <c r="M21" s="29"/>
      <c r="N21" s="346">
        <v>23</v>
      </c>
      <c r="O21" s="346"/>
      <c r="P21" s="30" t="s">
        <v>224</v>
      </c>
      <c r="Q21" s="347" t="s">
        <v>210</v>
      </c>
      <c r="R21" s="345"/>
      <c r="S21" s="345"/>
      <c r="T21" s="345"/>
      <c r="U21" s="345"/>
      <c r="V21" s="345"/>
      <c r="W21" s="345"/>
      <c r="X21" s="345"/>
      <c r="Y21" s="345"/>
      <c r="Z21" s="348"/>
    </row>
    <row r="22" spans="1:32" s="12" customFormat="1" ht="2.25" customHeight="1">
      <c r="A22" s="16"/>
      <c r="B22" s="16"/>
      <c r="C22" s="16"/>
      <c r="D22" s="1"/>
      <c r="E22" s="5"/>
      <c r="F22" s="1"/>
      <c r="G22" s="5"/>
      <c r="H22" s="1"/>
      <c r="I22" s="8"/>
      <c r="N22" s="17"/>
      <c r="O22" s="17"/>
      <c r="P22" s="8"/>
      <c r="Q22" s="16"/>
      <c r="R22" s="16"/>
      <c r="S22" s="16"/>
      <c r="T22" s="16"/>
      <c r="U22" s="16"/>
      <c r="V22" s="16"/>
      <c r="W22" s="16"/>
      <c r="X22" s="16"/>
      <c r="Y22" s="16"/>
      <c r="Z22" s="16"/>
    </row>
    <row r="23" spans="1:32" s="12" customFormat="1" ht="18.75" customHeight="1">
      <c r="A23" s="1" t="s">
        <v>196</v>
      </c>
      <c r="B23" s="1"/>
      <c r="C23" s="1"/>
      <c r="D23" s="1"/>
      <c r="E23" s="1"/>
      <c r="F23" s="1"/>
      <c r="G23" s="1"/>
      <c r="H23" s="1"/>
      <c r="I23" s="1"/>
      <c r="J23" s="1"/>
      <c r="K23" s="1"/>
      <c r="L23" s="1"/>
      <c r="M23" s="1"/>
      <c r="N23" s="1"/>
      <c r="O23" s="1"/>
      <c r="P23" s="1"/>
      <c r="Q23" s="1"/>
      <c r="R23" s="1"/>
      <c r="S23" s="1"/>
      <c r="T23" s="1"/>
      <c r="U23" s="1"/>
      <c r="V23" s="1"/>
      <c r="W23" s="1"/>
      <c r="X23" s="1"/>
      <c r="Y23" s="1"/>
      <c r="Z23" s="1"/>
    </row>
    <row r="24" spans="1:32" s="12" customFormat="1" ht="50.25" customHeight="1">
      <c r="A24" s="326" t="s">
        <v>200</v>
      </c>
      <c r="B24" s="324"/>
      <c r="C24" s="324"/>
      <c r="D24" s="324"/>
      <c r="E24" s="324"/>
      <c r="F24" s="324"/>
      <c r="G24" s="324"/>
      <c r="H24" s="324"/>
      <c r="I24" s="324"/>
      <c r="J24" s="324"/>
      <c r="K24" s="324"/>
      <c r="L24" s="324"/>
      <c r="M24" s="325"/>
      <c r="N24" s="349" t="s">
        <v>153</v>
      </c>
      <c r="O24" s="350"/>
      <c r="P24" s="350"/>
      <c r="Q24" s="350"/>
      <c r="R24" s="350"/>
      <c r="S24" s="350"/>
      <c r="T24" s="350"/>
      <c r="U24" s="350"/>
      <c r="V24" s="350"/>
      <c r="W24" s="350"/>
      <c r="X24" s="350"/>
      <c r="Y24" s="350"/>
      <c r="Z24" s="351"/>
    </row>
    <row r="25" spans="1:32" s="12" customFormat="1" ht="35.1" customHeight="1">
      <c r="A25" s="338" t="s">
        <v>154</v>
      </c>
      <c r="B25" s="339"/>
      <c r="C25" s="339"/>
      <c r="D25" s="339"/>
      <c r="E25" s="339"/>
      <c r="F25" s="339"/>
      <c r="G25" s="58" t="s">
        <v>161</v>
      </c>
      <c r="H25" s="340">
        <v>100000</v>
      </c>
      <c r="I25" s="341"/>
      <c r="J25" s="341"/>
      <c r="K25" s="341"/>
      <c r="L25" s="341"/>
      <c r="M25" s="342"/>
      <c r="N25" s="327" t="s">
        <v>158</v>
      </c>
      <c r="O25" s="328"/>
      <c r="P25" s="328"/>
      <c r="Q25" s="328"/>
      <c r="R25" s="328"/>
      <c r="S25" s="328"/>
      <c r="T25" s="58" t="s">
        <v>161</v>
      </c>
      <c r="U25" s="340">
        <v>30000</v>
      </c>
      <c r="V25" s="341"/>
      <c r="W25" s="341"/>
      <c r="X25" s="341"/>
      <c r="Y25" s="341"/>
      <c r="Z25" s="342" t="s">
        <v>2</v>
      </c>
    </row>
    <row r="26" spans="1:32" s="6" customFormat="1" ht="35.1" customHeight="1">
      <c r="A26" s="338" t="s">
        <v>155</v>
      </c>
      <c r="B26" s="339"/>
      <c r="C26" s="339"/>
      <c r="D26" s="339"/>
      <c r="E26" s="339"/>
      <c r="F26" s="339"/>
      <c r="G26" s="58" t="s">
        <v>161</v>
      </c>
      <c r="H26" s="340">
        <v>20000</v>
      </c>
      <c r="I26" s="341"/>
      <c r="J26" s="341"/>
      <c r="K26" s="341"/>
      <c r="L26" s="341"/>
      <c r="M26" s="342" t="s">
        <v>2</v>
      </c>
      <c r="N26" s="327" t="s">
        <v>191</v>
      </c>
      <c r="O26" s="328"/>
      <c r="P26" s="328"/>
      <c r="Q26" s="328"/>
      <c r="R26" s="328"/>
      <c r="S26" s="328"/>
      <c r="T26" s="58" t="s">
        <v>161</v>
      </c>
      <c r="U26" s="340">
        <v>30000</v>
      </c>
      <c r="V26" s="341"/>
      <c r="W26" s="341"/>
      <c r="X26" s="341"/>
      <c r="Y26" s="341"/>
      <c r="Z26" s="342" t="s">
        <v>2</v>
      </c>
    </row>
    <row r="27" spans="1:32" s="6" customFormat="1" ht="35.1" customHeight="1">
      <c r="A27" s="338" t="s">
        <v>192</v>
      </c>
      <c r="B27" s="339"/>
      <c r="C27" s="339"/>
      <c r="D27" s="339"/>
      <c r="E27" s="339"/>
      <c r="F27" s="339"/>
      <c r="G27" s="58" t="s">
        <v>161</v>
      </c>
      <c r="H27" s="340"/>
      <c r="I27" s="341"/>
      <c r="J27" s="341"/>
      <c r="K27" s="341"/>
      <c r="L27" s="341"/>
      <c r="M27" s="342" t="s">
        <v>2</v>
      </c>
      <c r="N27" s="327" t="s">
        <v>159</v>
      </c>
      <c r="O27" s="328"/>
      <c r="P27" s="328"/>
      <c r="Q27" s="328"/>
      <c r="R27" s="328"/>
      <c r="S27" s="328"/>
      <c r="T27" s="58" t="s">
        <v>161</v>
      </c>
      <c r="U27" s="340">
        <v>30000</v>
      </c>
      <c r="V27" s="341"/>
      <c r="W27" s="341"/>
      <c r="X27" s="341"/>
      <c r="Y27" s="341"/>
      <c r="Z27" s="342" t="s">
        <v>2</v>
      </c>
    </row>
    <row r="28" spans="1:32" s="6" customFormat="1" ht="35.1" customHeight="1">
      <c r="A28" s="338" t="s">
        <v>156</v>
      </c>
      <c r="B28" s="339"/>
      <c r="C28" s="339"/>
      <c r="D28" s="339"/>
      <c r="E28" s="339"/>
      <c r="F28" s="339"/>
      <c r="G28" s="58" t="s">
        <v>161</v>
      </c>
      <c r="H28" s="340">
        <v>20000</v>
      </c>
      <c r="I28" s="341"/>
      <c r="J28" s="341"/>
      <c r="K28" s="341"/>
      <c r="L28" s="341"/>
      <c r="M28" s="342" t="s">
        <v>2</v>
      </c>
      <c r="N28" s="327" t="s">
        <v>172</v>
      </c>
      <c r="O28" s="328"/>
      <c r="P28" s="328"/>
      <c r="Q28" s="328"/>
      <c r="R28" s="328"/>
      <c r="S28" s="328"/>
      <c r="T28" s="58" t="s">
        <v>161</v>
      </c>
      <c r="U28" s="340">
        <v>30000</v>
      </c>
      <c r="V28" s="341"/>
      <c r="W28" s="341"/>
      <c r="X28" s="341"/>
      <c r="Y28" s="341"/>
      <c r="Z28" s="342" t="s">
        <v>2</v>
      </c>
      <c r="AB28" s="1"/>
    </row>
    <row r="29" spans="1:32" s="6" customFormat="1" ht="35.1" customHeight="1">
      <c r="A29" s="338" t="s">
        <v>171</v>
      </c>
      <c r="B29" s="339"/>
      <c r="C29" s="339"/>
      <c r="D29" s="339"/>
      <c r="E29" s="339"/>
      <c r="F29" s="339"/>
      <c r="G29" s="58" t="s">
        <v>161</v>
      </c>
      <c r="H29" s="340"/>
      <c r="I29" s="341"/>
      <c r="J29" s="341"/>
      <c r="K29" s="341"/>
      <c r="L29" s="341"/>
      <c r="M29" s="342" t="s">
        <v>2</v>
      </c>
      <c r="N29" s="327" t="s">
        <v>160</v>
      </c>
      <c r="O29" s="328"/>
      <c r="P29" s="328"/>
      <c r="Q29" s="328"/>
      <c r="R29" s="328"/>
      <c r="S29" s="328"/>
      <c r="T29" s="58" t="s">
        <v>161</v>
      </c>
      <c r="U29" s="340">
        <v>60000</v>
      </c>
      <c r="V29" s="341"/>
      <c r="W29" s="341"/>
      <c r="X29" s="341"/>
      <c r="Y29" s="341"/>
      <c r="Z29" s="342" t="s">
        <v>2</v>
      </c>
    </row>
    <row r="30" spans="1:32" s="6" customFormat="1" ht="35.1" customHeight="1">
      <c r="A30" s="338" t="s">
        <v>226</v>
      </c>
      <c r="B30" s="339"/>
      <c r="C30" s="339"/>
      <c r="D30" s="339"/>
      <c r="E30" s="339"/>
      <c r="F30" s="339"/>
      <c r="G30" s="58" t="s">
        <v>161</v>
      </c>
      <c r="H30" s="340"/>
      <c r="I30" s="341"/>
      <c r="J30" s="341"/>
      <c r="K30" s="341"/>
      <c r="L30" s="341"/>
      <c r="M30" s="342" t="s">
        <v>2</v>
      </c>
      <c r="N30" s="327" t="s">
        <v>175</v>
      </c>
      <c r="O30" s="328"/>
      <c r="P30" s="328"/>
      <c r="Q30" s="328"/>
      <c r="R30" s="328"/>
      <c r="S30" s="328"/>
      <c r="T30" s="58" t="s">
        <v>161</v>
      </c>
      <c r="U30" s="340">
        <v>20000</v>
      </c>
      <c r="V30" s="341"/>
      <c r="W30" s="341"/>
      <c r="X30" s="341"/>
      <c r="Y30" s="341"/>
      <c r="Z30" s="342" t="s">
        <v>2</v>
      </c>
    </row>
    <row r="31" spans="1:32" s="6" customFormat="1" ht="30" customHeight="1">
      <c r="A31" s="327" t="s">
        <v>157</v>
      </c>
      <c r="B31" s="328"/>
      <c r="C31" s="328"/>
      <c r="D31" s="328"/>
      <c r="E31" s="328"/>
      <c r="F31" s="328"/>
      <c r="G31" s="58" t="s">
        <v>161</v>
      </c>
      <c r="H31" s="329">
        <f>SUM(H25:L30)</f>
        <v>140000</v>
      </c>
      <c r="I31" s="330"/>
      <c r="J31" s="330"/>
      <c r="K31" s="330"/>
      <c r="L31" s="330"/>
      <c r="M31" s="331"/>
      <c r="N31" s="326" t="s">
        <v>157</v>
      </c>
      <c r="O31" s="324"/>
      <c r="P31" s="324"/>
      <c r="Q31" s="324"/>
      <c r="R31" s="324"/>
      <c r="S31" s="324"/>
      <c r="T31" s="58" t="s">
        <v>161</v>
      </c>
      <c r="U31" s="332">
        <f>(U25+U27+U28+U29+U30)-U26</f>
        <v>140000</v>
      </c>
      <c r="V31" s="333"/>
      <c r="W31" s="333"/>
      <c r="X31" s="333"/>
      <c r="Y31" s="333"/>
      <c r="Z31" s="334"/>
    </row>
    <row r="32" spans="1:32" s="6" customFormat="1" ht="30" customHeight="1">
      <c r="A32" s="326" t="s">
        <v>162</v>
      </c>
      <c r="B32" s="324"/>
      <c r="C32" s="324"/>
      <c r="D32" s="324"/>
      <c r="E32" s="324"/>
      <c r="F32" s="324"/>
      <c r="G32" s="58" t="s">
        <v>161</v>
      </c>
      <c r="H32" s="335">
        <f>H31-U31</f>
        <v>0</v>
      </c>
      <c r="I32" s="336"/>
      <c r="J32" s="336"/>
      <c r="K32" s="336"/>
      <c r="L32" s="336"/>
      <c r="M32" s="336"/>
      <c r="N32" s="336"/>
      <c r="O32" s="336"/>
      <c r="P32" s="336"/>
      <c r="Q32" s="336"/>
      <c r="R32" s="336"/>
      <c r="S32" s="336"/>
      <c r="T32" s="336"/>
      <c r="U32" s="336"/>
      <c r="V32" s="336"/>
      <c r="W32" s="336"/>
      <c r="X32" s="336"/>
      <c r="Y32" s="336"/>
      <c r="Z32" s="337"/>
      <c r="AA32" s="23" t="str">
        <f>IF(H32&lt;0,"★支出が収入を上回らないように修正してください。収入を上回る支出を貯金の取り崩しや借金で賄う場合は⑤または⑥に計上してください。","")</f>
        <v/>
      </c>
    </row>
    <row r="33" spans="1:38" s="12" customFormat="1" ht="20.100000000000001" customHeight="1">
      <c r="A33" s="16"/>
      <c r="B33" s="16"/>
      <c r="C33" s="16"/>
      <c r="D33" s="1"/>
      <c r="E33" s="5"/>
      <c r="F33" s="1"/>
      <c r="G33" s="5"/>
      <c r="H33" s="1"/>
      <c r="I33" s="8"/>
      <c r="N33" s="17"/>
      <c r="O33" s="17"/>
      <c r="P33" s="8"/>
      <c r="Q33" s="16"/>
      <c r="R33" s="16"/>
      <c r="S33" s="16"/>
      <c r="T33" s="16"/>
      <c r="U33" s="16"/>
      <c r="V33" s="16"/>
      <c r="W33" s="16"/>
      <c r="X33" s="16"/>
      <c r="Y33" s="16"/>
      <c r="Z33" s="16"/>
    </row>
    <row r="34" spans="1:38" ht="32.25" customHeight="1">
      <c r="A34" s="287" t="s">
        <v>201</v>
      </c>
      <c r="B34" s="287"/>
      <c r="C34" s="287"/>
      <c r="D34" s="287"/>
      <c r="E34" s="287"/>
      <c r="F34" s="287"/>
      <c r="G34" s="287"/>
      <c r="H34" s="287"/>
      <c r="I34" s="287"/>
      <c r="J34" s="287"/>
      <c r="K34" s="287"/>
      <c r="L34" s="287"/>
      <c r="M34" s="287"/>
      <c r="N34" s="287"/>
      <c r="O34" s="287"/>
      <c r="P34" s="287"/>
      <c r="Q34" s="287"/>
      <c r="R34" s="287"/>
      <c r="S34" s="287"/>
      <c r="T34" s="287"/>
      <c r="U34" s="287"/>
      <c r="V34" s="287"/>
      <c r="W34" s="287"/>
      <c r="X34" s="287"/>
      <c r="Y34" s="287"/>
      <c r="Z34" s="287"/>
    </row>
    <row r="35" spans="1:38" ht="42.75" customHeight="1">
      <c r="A35" s="318" t="s">
        <v>163</v>
      </c>
      <c r="B35" s="319"/>
      <c r="C35" s="320" t="s">
        <v>164</v>
      </c>
      <c r="D35" s="321"/>
      <c r="E35" s="321"/>
      <c r="F35" s="321"/>
      <c r="G35" s="321"/>
      <c r="H35" s="322"/>
      <c r="I35" s="320" t="s">
        <v>165</v>
      </c>
      <c r="J35" s="321"/>
      <c r="K35" s="321"/>
      <c r="L35" s="321"/>
      <c r="M35" s="322"/>
      <c r="N35" s="323" t="s">
        <v>170</v>
      </c>
      <c r="O35" s="324"/>
      <c r="P35" s="324"/>
      <c r="Q35" s="325"/>
      <c r="R35" s="326" t="s">
        <v>167</v>
      </c>
      <c r="S35" s="324"/>
      <c r="T35" s="324"/>
      <c r="U35" s="324"/>
      <c r="V35" s="324"/>
      <c r="W35" s="325"/>
      <c r="X35" s="326" t="s">
        <v>166</v>
      </c>
      <c r="Y35" s="324"/>
      <c r="Z35" s="325"/>
      <c r="AA35" s="7"/>
      <c r="AB35" s="6"/>
      <c r="AC35" s="6"/>
      <c r="AD35" s="6"/>
      <c r="AE35" s="6"/>
      <c r="AF35" s="6"/>
      <c r="AG35" s="6"/>
      <c r="AH35" s="6"/>
      <c r="AI35" s="6"/>
      <c r="AJ35" s="6"/>
      <c r="AK35" s="6"/>
      <c r="AL35" s="6"/>
    </row>
    <row r="36" spans="1:38" ht="18" customHeight="1">
      <c r="A36" s="317" t="s">
        <v>211</v>
      </c>
      <c r="B36" s="317"/>
      <c r="C36" s="304" t="s">
        <v>212</v>
      </c>
      <c r="D36" s="304"/>
      <c r="E36" s="304"/>
      <c r="F36" s="304"/>
      <c r="G36" s="304"/>
      <c r="H36" s="304"/>
      <c r="I36" s="305" t="s">
        <v>213</v>
      </c>
      <c r="J36" s="306"/>
      <c r="K36" s="306"/>
      <c r="L36" s="306"/>
      <c r="M36" s="307"/>
      <c r="N36" s="311" t="s">
        <v>199</v>
      </c>
      <c r="O36" s="313">
        <v>20000</v>
      </c>
      <c r="P36" s="313"/>
      <c r="Q36" s="314"/>
      <c r="R36" s="283" t="s">
        <v>168</v>
      </c>
      <c r="S36" s="284"/>
      <c r="T36" s="63">
        <v>2023</v>
      </c>
      <c r="U36" s="31" t="s">
        <v>136</v>
      </c>
      <c r="V36" s="37">
        <v>4</v>
      </c>
      <c r="W36" s="31" t="s">
        <v>137</v>
      </c>
      <c r="X36" s="297" t="s">
        <v>214</v>
      </c>
      <c r="Y36" s="298"/>
      <c r="Z36" s="299"/>
      <c r="AB36" s="6"/>
      <c r="AC36" s="6"/>
      <c r="AD36" s="6"/>
      <c r="AE36" s="6"/>
      <c r="AF36" s="6"/>
      <c r="AG36" s="6"/>
      <c r="AH36" s="6"/>
      <c r="AI36" s="6"/>
      <c r="AJ36" s="6"/>
      <c r="AK36" s="6"/>
      <c r="AL36" s="6"/>
    </row>
    <row r="37" spans="1:38" ht="18" customHeight="1">
      <c r="A37" s="317"/>
      <c r="B37" s="317"/>
      <c r="C37" s="304"/>
      <c r="D37" s="304"/>
      <c r="E37" s="304"/>
      <c r="F37" s="304"/>
      <c r="G37" s="304"/>
      <c r="H37" s="304"/>
      <c r="I37" s="308"/>
      <c r="J37" s="309"/>
      <c r="K37" s="309"/>
      <c r="L37" s="309"/>
      <c r="M37" s="310"/>
      <c r="N37" s="312"/>
      <c r="O37" s="315"/>
      <c r="P37" s="315"/>
      <c r="Q37" s="316"/>
      <c r="R37" s="285" t="s">
        <v>169</v>
      </c>
      <c r="S37" s="286"/>
      <c r="T37" s="64">
        <v>2024</v>
      </c>
      <c r="U37" s="32" t="s">
        <v>136</v>
      </c>
      <c r="V37" s="36">
        <v>3</v>
      </c>
      <c r="W37" s="32" t="s">
        <v>137</v>
      </c>
      <c r="X37" s="300"/>
      <c r="Y37" s="301"/>
      <c r="Z37" s="302"/>
      <c r="AB37" s="6"/>
      <c r="AC37" s="6"/>
      <c r="AD37" s="6"/>
      <c r="AE37" s="6"/>
      <c r="AF37" s="6"/>
      <c r="AG37" s="6"/>
      <c r="AH37" s="6"/>
      <c r="AI37" s="6"/>
      <c r="AJ37" s="6"/>
      <c r="AK37" s="6"/>
      <c r="AL37" s="6"/>
    </row>
    <row r="38" spans="1:38" ht="18" customHeight="1">
      <c r="A38" s="303"/>
      <c r="B38" s="303"/>
      <c r="C38" s="304"/>
      <c r="D38" s="304"/>
      <c r="E38" s="304"/>
      <c r="F38" s="304"/>
      <c r="G38" s="304"/>
      <c r="H38" s="304"/>
      <c r="I38" s="305"/>
      <c r="J38" s="306"/>
      <c r="K38" s="306"/>
      <c r="L38" s="306"/>
      <c r="M38" s="307"/>
      <c r="N38" s="311" t="s">
        <v>199</v>
      </c>
      <c r="O38" s="313"/>
      <c r="P38" s="313"/>
      <c r="Q38" s="314"/>
      <c r="R38" s="283" t="s">
        <v>168</v>
      </c>
      <c r="S38" s="284"/>
      <c r="T38" s="63"/>
      <c r="U38" s="31" t="s">
        <v>136</v>
      </c>
      <c r="V38" s="37"/>
      <c r="W38" s="31" t="s">
        <v>137</v>
      </c>
      <c r="X38" s="297"/>
      <c r="Y38" s="298"/>
      <c r="Z38" s="299"/>
      <c r="AB38" s="6"/>
      <c r="AC38" s="6"/>
      <c r="AD38" s="6"/>
      <c r="AE38" s="6"/>
      <c r="AF38" s="6"/>
      <c r="AG38" s="6"/>
      <c r="AH38" s="6"/>
      <c r="AI38" s="6"/>
      <c r="AJ38" s="6"/>
      <c r="AK38" s="6"/>
      <c r="AL38" s="6"/>
    </row>
    <row r="39" spans="1:38" ht="18" customHeight="1">
      <c r="A39" s="303"/>
      <c r="B39" s="303"/>
      <c r="C39" s="304"/>
      <c r="D39" s="304"/>
      <c r="E39" s="304"/>
      <c r="F39" s="304"/>
      <c r="G39" s="304"/>
      <c r="H39" s="304"/>
      <c r="I39" s="308"/>
      <c r="J39" s="309"/>
      <c r="K39" s="309"/>
      <c r="L39" s="309"/>
      <c r="M39" s="310"/>
      <c r="N39" s="312"/>
      <c r="O39" s="315"/>
      <c r="P39" s="315"/>
      <c r="Q39" s="316"/>
      <c r="R39" s="285" t="s">
        <v>169</v>
      </c>
      <c r="S39" s="286"/>
      <c r="T39" s="64"/>
      <c r="U39" s="32" t="s">
        <v>136</v>
      </c>
      <c r="V39" s="36"/>
      <c r="W39" s="32" t="s">
        <v>137</v>
      </c>
      <c r="X39" s="300"/>
      <c r="Y39" s="301"/>
      <c r="Z39" s="302"/>
      <c r="AB39" s="6"/>
      <c r="AC39" s="6"/>
      <c r="AD39" s="6"/>
      <c r="AE39" s="6"/>
      <c r="AF39" s="6"/>
      <c r="AG39" s="6"/>
      <c r="AH39" s="6"/>
      <c r="AI39" s="6"/>
      <c r="AJ39" s="6"/>
      <c r="AK39" s="6"/>
      <c r="AL39" s="6"/>
    </row>
    <row r="40" spans="1:38" ht="18" customHeight="1">
      <c r="A40" s="303"/>
      <c r="B40" s="303"/>
      <c r="C40" s="304"/>
      <c r="D40" s="304"/>
      <c r="E40" s="304"/>
      <c r="F40" s="304"/>
      <c r="G40" s="304"/>
      <c r="H40" s="304"/>
      <c r="I40" s="305"/>
      <c r="J40" s="306"/>
      <c r="K40" s="306"/>
      <c r="L40" s="306"/>
      <c r="M40" s="307"/>
      <c r="N40" s="311" t="s">
        <v>199</v>
      </c>
      <c r="O40" s="313"/>
      <c r="P40" s="313"/>
      <c r="Q40" s="314"/>
      <c r="R40" s="283" t="s">
        <v>168</v>
      </c>
      <c r="S40" s="284"/>
      <c r="T40" s="63"/>
      <c r="U40" s="31" t="s">
        <v>136</v>
      </c>
      <c r="V40" s="37"/>
      <c r="W40" s="31" t="s">
        <v>137</v>
      </c>
      <c r="X40" s="297"/>
      <c r="Y40" s="298"/>
      <c r="Z40" s="299"/>
      <c r="AB40" s="6"/>
      <c r="AC40" s="6"/>
      <c r="AD40" s="6"/>
      <c r="AE40" s="6"/>
      <c r="AF40" s="6"/>
      <c r="AG40" s="6"/>
      <c r="AH40" s="6"/>
      <c r="AI40" s="6"/>
      <c r="AJ40" s="6"/>
      <c r="AK40" s="6"/>
      <c r="AL40" s="6"/>
    </row>
    <row r="41" spans="1:38" ht="18" customHeight="1">
      <c r="A41" s="303"/>
      <c r="B41" s="303"/>
      <c r="C41" s="304"/>
      <c r="D41" s="304"/>
      <c r="E41" s="304"/>
      <c r="F41" s="304"/>
      <c r="G41" s="304"/>
      <c r="H41" s="304"/>
      <c r="I41" s="308"/>
      <c r="J41" s="309"/>
      <c r="K41" s="309"/>
      <c r="L41" s="309"/>
      <c r="M41" s="310"/>
      <c r="N41" s="312"/>
      <c r="O41" s="315"/>
      <c r="P41" s="315"/>
      <c r="Q41" s="316"/>
      <c r="R41" s="285" t="s">
        <v>169</v>
      </c>
      <c r="S41" s="286"/>
      <c r="T41" s="64"/>
      <c r="U41" s="32" t="s">
        <v>136</v>
      </c>
      <c r="V41" s="36"/>
      <c r="W41" s="32" t="s">
        <v>137</v>
      </c>
      <c r="X41" s="300"/>
      <c r="Y41" s="301"/>
      <c r="Z41" s="302"/>
      <c r="AB41" s="6"/>
      <c r="AC41" s="6"/>
      <c r="AD41" s="6"/>
      <c r="AE41" s="6"/>
      <c r="AF41" s="6"/>
      <c r="AG41" s="6"/>
      <c r="AH41" s="6"/>
      <c r="AI41" s="6"/>
      <c r="AJ41" s="6"/>
      <c r="AK41" s="6"/>
      <c r="AL41" s="6"/>
    </row>
    <row r="42" spans="1:38" ht="18" customHeight="1">
      <c r="A42" s="303"/>
      <c r="B42" s="303"/>
      <c r="C42" s="304"/>
      <c r="D42" s="304"/>
      <c r="E42" s="304"/>
      <c r="F42" s="304"/>
      <c r="G42" s="304"/>
      <c r="H42" s="304"/>
      <c r="I42" s="305"/>
      <c r="J42" s="306"/>
      <c r="K42" s="306"/>
      <c r="L42" s="306"/>
      <c r="M42" s="307"/>
      <c r="N42" s="311" t="s">
        <v>199</v>
      </c>
      <c r="O42" s="313"/>
      <c r="P42" s="313"/>
      <c r="Q42" s="314"/>
      <c r="R42" s="283" t="s">
        <v>168</v>
      </c>
      <c r="S42" s="284"/>
      <c r="T42" s="63"/>
      <c r="U42" s="31" t="s">
        <v>136</v>
      </c>
      <c r="V42" s="37"/>
      <c r="W42" s="31" t="s">
        <v>137</v>
      </c>
      <c r="X42" s="297"/>
      <c r="Y42" s="298"/>
      <c r="Z42" s="299"/>
      <c r="AB42" s="6"/>
      <c r="AC42" s="6"/>
      <c r="AD42" s="6"/>
      <c r="AE42" s="6"/>
      <c r="AF42" s="6"/>
      <c r="AG42" s="6"/>
      <c r="AH42" s="6"/>
      <c r="AI42" s="6"/>
      <c r="AJ42" s="6"/>
      <c r="AK42" s="6"/>
      <c r="AL42" s="6"/>
    </row>
    <row r="43" spans="1:38" ht="18" customHeight="1">
      <c r="A43" s="303"/>
      <c r="B43" s="303"/>
      <c r="C43" s="304"/>
      <c r="D43" s="304"/>
      <c r="E43" s="304"/>
      <c r="F43" s="304"/>
      <c r="G43" s="304"/>
      <c r="H43" s="304"/>
      <c r="I43" s="308"/>
      <c r="J43" s="309"/>
      <c r="K43" s="309"/>
      <c r="L43" s="309"/>
      <c r="M43" s="310"/>
      <c r="N43" s="312"/>
      <c r="O43" s="315"/>
      <c r="P43" s="315"/>
      <c r="Q43" s="316"/>
      <c r="R43" s="285" t="s">
        <v>169</v>
      </c>
      <c r="S43" s="286"/>
      <c r="T43" s="64"/>
      <c r="U43" s="32" t="s">
        <v>136</v>
      </c>
      <c r="V43" s="36"/>
      <c r="W43" s="32" t="s">
        <v>137</v>
      </c>
      <c r="X43" s="300"/>
      <c r="Y43" s="301"/>
      <c r="Z43" s="302"/>
      <c r="AB43" s="6"/>
      <c r="AC43" s="6"/>
      <c r="AD43" s="6"/>
      <c r="AE43" s="6"/>
      <c r="AF43" s="6"/>
      <c r="AG43" s="6"/>
      <c r="AH43" s="6"/>
      <c r="AI43" s="6"/>
      <c r="AJ43" s="6"/>
      <c r="AK43" s="6"/>
      <c r="AL43" s="6"/>
    </row>
    <row r="44" spans="1:38" ht="20.100000000000001" customHeight="1">
      <c r="A44" s="38"/>
      <c r="B44" s="38"/>
      <c r="C44" s="39"/>
      <c r="D44" s="39"/>
      <c r="E44" s="39"/>
      <c r="F44" s="39"/>
      <c r="G44" s="39"/>
      <c r="H44" s="39"/>
      <c r="I44" s="40"/>
      <c r="J44" s="40"/>
      <c r="K44" s="40"/>
      <c r="L44" s="40"/>
      <c r="M44" s="40"/>
      <c r="N44" s="41"/>
      <c r="O44" s="41"/>
      <c r="P44" s="41"/>
      <c r="Q44" s="38"/>
      <c r="R44" s="42"/>
      <c r="S44" s="42"/>
      <c r="T44" s="33"/>
      <c r="U44" s="42"/>
      <c r="V44" s="33"/>
      <c r="W44" s="43"/>
      <c r="X44" s="39"/>
      <c r="Y44" s="39"/>
      <c r="Z44" s="39"/>
      <c r="AB44" s="6"/>
      <c r="AC44" s="6"/>
      <c r="AD44" s="6"/>
      <c r="AE44" s="6"/>
      <c r="AF44" s="6"/>
      <c r="AG44" s="6"/>
      <c r="AH44" s="6"/>
      <c r="AI44" s="6"/>
      <c r="AJ44" s="6"/>
      <c r="AK44" s="6"/>
      <c r="AL44" s="6"/>
    </row>
    <row r="45" spans="1:38" s="12" customFormat="1" ht="24" customHeight="1">
      <c r="A45" s="287" t="s">
        <v>176</v>
      </c>
      <c r="B45" s="287"/>
      <c r="C45" s="287"/>
      <c r="D45" s="287"/>
      <c r="E45" s="287"/>
      <c r="F45" s="287"/>
      <c r="G45" s="287"/>
      <c r="H45" s="287"/>
      <c r="I45" s="287"/>
      <c r="J45" s="287"/>
      <c r="K45" s="287"/>
      <c r="L45" s="287"/>
      <c r="M45" s="287"/>
      <c r="N45" s="287"/>
      <c r="O45" s="287"/>
      <c r="P45" s="287"/>
      <c r="Q45" s="287"/>
      <c r="R45" s="287"/>
      <c r="S45" s="287"/>
      <c r="T45" s="287"/>
      <c r="U45" s="287"/>
      <c r="V45" s="287"/>
      <c r="W45" s="287"/>
      <c r="X45" s="287"/>
      <c r="Y45" s="287"/>
      <c r="Z45" s="287"/>
    </row>
    <row r="46" spans="1:38" s="12" customFormat="1" ht="36.75" customHeight="1">
      <c r="A46" s="288" t="s">
        <v>177</v>
      </c>
      <c r="B46" s="289"/>
      <c r="C46" s="290" t="s">
        <v>178</v>
      </c>
      <c r="D46" s="291"/>
      <c r="E46" s="291"/>
      <c r="F46" s="291"/>
      <c r="G46" s="291"/>
      <c r="H46" s="291"/>
      <c r="I46" s="291"/>
      <c r="J46" s="291"/>
      <c r="K46" s="292"/>
      <c r="L46" s="290" t="s">
        <v>179</v>
      </c>
      <c r="M46" s="291"/>
      <c r="N46" s="291"/>
      <c r="O46" s="291"/>
      <c r="P46" s="291"/>
      <c r="Q46" s="291"/>
      <c r="R46" s="291"/>
      <c r="S46" s="291"/>
      <c r="T46" s="292"/>
      <c r="U46" s="293" t="s">
        <v>180</v>
      </c>
      <c r="V46" s="294"/>
      <c r="W46" s="294"/>
      <c r="X46" s="294"/>
      <c r="Y46" s="294"/>
      <c r="Z46" s="294"/>
    </row>
    <row r="47" spans="1:38" s="12" customFormat="1" ht="15" customHeight="1">
      <c r="A47" s="295" t="s">
        <v>215</v>
      </c>
      <c r="B47" s="296"/>
      <c r="C47" s="271" t="s">
        <v>221</v>
      </c>
      <c r="D47" s="272"/>
      <c r="E47" s="272"/>
      <c r="F47" s="272"/>
      <c r="G47" s="272"/>
      <c r="H47" s="272"/>
      <c r="I47" s="272"/>
      <c r="J47" s="272"/>
      <c r="K47" s="273"/>
      <c r="L47" s="277"/>
      <c r="M47" s="278"/>
      <c r="N47" s="278"/>
      <c r="O47" s="278"/>
      <c r="P47" s="278"/>
      <c r="Q47" s="278"/>
      <c r="R47" s="278"/>
      <c r="S47" s="278"/>
      <c r="T47" s="279"/>
      <c r="U47" s="283" t="s">
        <v>168</v>
      </c>
      <c r="V47" s="284"/>
      <c r="W47" s="20">
        <v>2015</v>
      </c>
      <c r="X47" s="31" t="s">
        <v>136</v>
      </c>
      <c r="Y47" s="20">
        <v>3</v>
      </c>
      <c r="Z47" s="60" t="s">
        <v>181</v>
      </c>
    </row>
    <row r="48" spans="1:38" s="12" customFormat="1" ht="15" customHeight="1">
      <c r="A48" s="295"/>
      <c r="B48" s="296"/>
      <c r="C48" s="274"/>
      <c r="D48" s="275"/>
      <c r="E48" s="275"/>
      <c r="F48" s="275"/>
      <c r="G48" s="275"/>
      <c r="H48" s="275"/>
      <c r="I48" s="275"/>
      <c r="J48" s="275"/>
      <c r="K48" s="276"/>
      <c r="L48" s="280"/>
      <c r="M48" s="281"/>
      <c r="N48" s="281"/>
      <c r="O48" s="281"/>
      <c r="P48" s="281"/>
      <c r="Q48" s="281"/>
      <c r="R48" s="281"/>
      <c r="S48" s="281"/>
      <c r="T48" s="282"/>
      <c r="U48" s="285" t="s">
        <v>169</v>
      </c>
      <c r="V48" s="286"/>
      <c r="W48" s="22">
        <v>2018</v>
      </c>
      <c r="X48" s="32" t="s">
        <v>136</v>
      </c>
      <c r="Y48" s="22">
        <v>2</v>
      </c>
      <c r="Z48" s="61" t="s">
        <v>181</v>
      </c>
    </row>
    <row r="49" spans="1:38" s="12" customFormat="1" ht="15" customHeight="1">
      <c r="A49" s="269"/>
      <c r="B49" s="270"/>
      <c r="C49" s="271"/>
      <c r="D49" s="272"/>
      <c r="E49" s="272"/>
      <c r="F49" s="272"/>
      <c r="G49" s="272"/>
      <c r="H49" s="272"/>
      <c r="I49" s="272"/>
      <c r="J49" s="272"/>
      <c r="K49" s="273"/>
      <c r="L49" s="277"/>
      <c r="M49" s="278"/>
      <c r="N49" s="278"/>
      <c r="O49" s="278"/>
      <c r="P49" s="278"/>
      <c r="Q49" s="278"/>
      <c r="R49" s="278"/>
      <c r="S49" s="278"/>
      <c r="T49" s="279"/>
      <c r="U49" s="283" t="s">
        <v>168</v>
      </c>
      <c r="V49" s="284"/>
      <c r="W49" s="20"/>
      <c r="X49" s="31" t="s">
        <v>136</v>
      </c>
      <c r="Y49" s="20"/>
      <c r="Z49" s="60" t="s">
        <v>181</v>
      </c>
    </row>
    <row r="50" spans="1:38" s="12" customFormat="1" ht="15" customHeight="1">
      <c r="A50" s="269"/>
      <c r="B50" s="270"/>
      <c r="C50" s="274"/>
      <c r="D50" s="275"/>
      <c r="E50" s="275"/>
      <c r="F50" s="275"/>
      <c r="G50" s="275"/>
      <c r="H50" s="275"/>
      <c r="I50" s="275"/>
      <c r="J50" s="275"/>
      <c r="K50" s="276"/>
      <c r="L50" s="280"/>
      <c r="M50" s="281"/>
      <c r="N50" s="281"/>
      <c r="O50" s="281"/>
      <c r="P50" s="281"/>
      <c r="Q50" s="281"/>
      <c r="R50" s="281"/>
      <c r="S50" s="281"/>
      <c r="T50" s="282"/>
      <c r="U50" s="285" t="s">
        <v>169</v>
      </c>
      <c r="V50" s="286"/>
      <c r="W50" s="22"/>
      <c r="X50" s="32" t="s">
        <v>136</v>
      </c>
      <c r="Y50" s="22"/>
      <c r="Z50" s="61" t="s">
        <v>181</v>
      </c>
    </row>
    <row r="51" spans="1:38" ht="15" customHeight="1">
      <c r="A51" s="269"/>
      <c r="B51" s="270"/>
      <c r="C51" s="271"/>
      <c r="D51" s="272"/>
      <c r="E51" s="272"/>
      <c r="F51" s="272"/>
      <c r="G51" s="272"/>
      <c r="H51" s="272"/>
      <c r="I51" s="272"/>
      <c r="J51" s="272"/>
      <c r="K51" s="273"/>
      <c r="L51" s="277"/>
      <c r="M51" s="278"/>
      <c r="N51" s="278"/>
      <c r="O51" s="278"/>
      <c r="P51" s="278"/>
      <c r="Q51" s="278"/>
      <c r="R51" s="278"/>
      <c r="S51" s="278"/>
      <c r="T51" s="279"/>
      <c r="U51" s="283" t="s">
        <v>168</v>
      </c>
      <c r="V51" s="284"/>
      <c r="W51" s="20"/>
      <c r="X51" s="31" t="s">
        <v>136</v>
      </c>
      <c r="Y51" s="20"/>
      <c r="Z51" s="60" t="s">
        <v>181</v>
      </c>
    </row>
    <row r="52" spans="1:38" ht="15" customHeight="1">
      <c r="A52" s="269"/>
      <c r="B52" s="270"/>
      <c r="C52" s="274"/>
      <c r="D52" s="275"/>
      <c r="E52" s="275"/>
      <c r="F52" s="275"/>
      <c r="G52" s="275"/>
      <c r="H52" s="275"/>
      <c r="I52" s="275"/>
      <c r="J52" s="275"/>
      <c r="K52" s="276"/>
      <c r="L52" s="280"/>
      <c r="M52" s="281"/>
      <c r="N52" s="281"/>
      <c r="O52" s="281"/>
      <c r="P52" s="281"/>
      <c r="Q52" s="281"/>
      <c r="R52" s="281"/>
      <c r="S52" s="281"/>
      <c r="T52" s="282"/>
      <c r="U52" s="285" t="s">
        <v>169</v>
      </c>
      <c r="V52" s="286"/>
      <c r="W52" s="22"/>
      <c r="X52" s="32" t="s">
        <v>136</v>
      </c>
      <c r="Y52" s="22"/>
      <c r="Z52" s="61" t="s">
        <v>181</v>
      </c>
    </row>
    <row r="53" spans="1:38" s="6" customFormat="1" ht="15" customHeight="1">
      <c r="A53" s="269"/>
      <c r="B53" s="270"/>
      <c r="C53" s="271"/>
      <c r="D53" s="272"/>
      <c r="E53" s="272"/>
      <c r="F53" s="272"/>
      <c r="G53" s="272"/>
      <c r="H53" s="272"/>
      <c r="I53" s="272"/>
      <c r="J53" s="272"/>
      <c r="K53" s="273"/>
      <c r="L53" s="277"/>
      <c r="M53" s="278"/>
      <c r="N53" s="278"/>
      <c r="O53" s="278"/>
      <c r="P53" s="278"/>
      <c r="Q53" s="278"/>
      <c r="R53" s="278"/>
      <c r="S53" s="278"/>
      <c r="T53" s="279"/>
      <c r="U53" s="283" t="s">
        <v>168</v>
      </c>
      <c r="V53" s="284"/>
      <c r="W53" s="20"/>
      <c r="X53" s="31" t="s">
        <v>136</v>
      </c>
      <c r="Y53" s="20"/>
      <c r="Z53" s="60" t="s">
        <v>181</v>
      </c>
      <c r="AB53" s="7"/>
      <c r="AC53" s="7"/>
      <c r="AD53" s="7"/>
      <c r="AE53" s="7"/>
      <c r="AF53" s="7"/>
      <c r="AG53" s="7"/>
      <c r="AH53" s="7"/>
      <c r="AI53" s="7"/>
      <c r="AJ53" s="7"/>
      <c r="AK53" s="7"/>
      <c r="AL53" s="7"/>
    </row>
    <row r="54" spans="1:38" s="6" customFormat="1" ht="15" customHeight="1">
      <c r="A54" s="269"/>
      <c r="B54" s="270"/>
      <c r="C54" s="274"/>
      <c r="D54" s="275"/>
      <c r="E54" s="275"/>
      <c r="F54" s="275"/>
      <c r="G54" s="275"/>
      <c r="H54" s="275"/>
      <c r="I54" s="275"/>
      <c r="J54" s="275"/>
      <c r="K54" s="276"/>
      <c r="L54" s="280"/>
      <c r="M54" s="281"/>
      <c r="N54" s="281"/>
      <c r="O54" s="281"/>
      <c r="P54" s="281"/>
      <c r="Q54" s="281"/>
      <c r="R54" s="281"/>
      <c r="S54" s="281"/>
      <c r="T54" s="282"/>
      <c r="U54" s="285" t="s">
        <v>169</v>
      </c>
      <c r="V54" s="286"/>
      <c r="W54" s="22"/>
      <c r="X54" s="32" t="s">
        <v>136</v>
      </c>
      <c r="Y54" s="22"/>
      <c r="Z54" s="61" t="s">
        <v>181</v>
      </c>
      <c r="AC54" s="7"/>
      <c r="AD54" s="7"/>
      <c r="AE54" s="7"/>
      <c r="AF54" s="7"/>
      <c r="AG54" s="7"/>
      <c r="AH54" s="7"/>
      <c r="AI54" s="7"/>
      <c r="AJ54" s="7"/>
      <c r="AK54" s="7"/>
      <c r="AL54" s="7"/>
    </row>
    <row r="55" spans="1:38" ht="20.100000000000001" customHeight="1">
      <c r="A55" s="38"/>
      <c r="B55" s="38"/>
      <c r="C55" s="39"/>
      <c r="D55" s="39"/>
      <c r="E55" s="39"/>
      <c r="F55" s="39"/>
      <c r="G55" s="39"/>
      <c r="H55" s="39"/>
      <c r="I55" s="40"/>
      <c r="J55" s="40"/>
      <c r="K55" s="40"/>
      <c r="L55" s="40"/>
      <c r="M55" s="40"/>
      <c r="N55" s="41"/>
      <c r="O55" s="41"/>
      <c r="P55" s="41"/>
      <c r="Q55" s="38"/>
      <c r="R55" s="42"/>
      <c r="S55" s="42"/>
      <c r="T55" s="33"/>
      <c r="U55" s="42"/>
      <c r="V55" s="33"/>
      <c r="W55" s="43"/>
      <c r="X55" s="39"/>
      <c r="Y55" s="39"/>
      <c r="Z55" s="39"/>
      <c r="AB55" s="6"/>
      <c r="AC55" s="6"/>
      <c r="AD55" s="6"/>
      <c r="AE55" s="6"/>
      <c r="AF55" s="6"/>
      <c r="AG55" s="6"/>
      <c r="AH55" s="6"/>
      <c r="AI55" s="6"/>
      <c r="AJ55" s="6"/>
      <c r="AK55" s="6"/>
      <c r="AL55" s="6"/>
    </row>
    <row r="56" spans="1:38" ht="15" customHeight="1">
      <c r="A56" s="1" t="s">
        <v>197</v>
      </c>
    </row>
    <row r="57" spans="1:38" ht="268.5" customHeight="1">
      <c r="A57" s="257" t="s">
        <v>222</v>
      </c>
      <c r="B57" s="258"/>
      <c r="C57" s="258"/>
      <c r="D57" s="258"/>
      <c r="E57" s="258"/>
      <c r="F57" s="258"/>
      <c r="G57" s="258"/>
      <c r="H57" s="258"/>
      <c r="I57" s="258"/>
      <c r="J57" s="258"/>
      <c r="K57" s="258"/>
      <c r="L57" s="258"/>
      <c r="M57" s="258"/>
      <c r="N57" s="258"/>
      <c r="O57" s="258"/>
      <c r="P57" s="258"/>
      <c r="Q57" s="258"/>
      <c r="R57" s="258"/>
      <c r="S57" s="258"/>
      <c r="T57" s="258"/>
      <c r="U57" s="258"/>
      <c r="V57" s="258"/>
      <c r="W57" s="258"/>
      <c r="X57" s="258"/>
      <c r="Y57" s="258"/>
      <c r="Z57" s="259"/>
    </row>
    <row r="58" spans="1:38" ht="20.100000000000001" customHeight="1">
      <c r="A58" s="38"/>
      <c r="B58" s="38"/>
      <c r="C58" s="39"/>
      <c r="D58" s="39"/>
      <c r="E58" s="39"/>
      <c r="F58" s="39"/>
      <c r="G58" s="39"/>
      <c r="H58" s="39"/>
      <c r="I58" s="40"/>
      <c r="J58" s="40"/>
      <c r="K58" s="40"/>
      <c r="L58" s="40"/>
      <c r="M58" s="40"/>
      <c r="N58" s="41"/>
      <c r="O58" s="41"/>
      <c r="P58" s="41"/>
      <c r="Q58" s="38"/>
      <c r="R58" s="42"/>
      <c r="S58" s="42"/>
      <c r="T58" s="33"/>
      <c r="U58" s="42"/>
      <c r="V58" s="33"/>
      <c r="W58" s="43"/>
      <c r="X58" s="39"/>
      <c r="Y58" s="39"/>
      <c r="Z58" s="39"/>
      <c r="AB58" s="6"/>
      <c r="AC58" s="6"/>
      <c r="AD58" s="6"/>
      <c r="AE58" s="6"/>
      <c r="AF58" s="6"/>
      <c r="AG58" s="6"/>
      <c r="AH58" s="6"/>
      <c r="AI58" s="6"/>
      <c r="AJ58" s="6"/>
      <c r="AK58" s="6"/>
      <c r="AL58" s="6"/>
    </row>
    <row r="59" spans="1:38" ht="15" customHeight="1">
      <c r="A59" s="1" t="s">
        <v>182</v>
      </c>
    </row>
    <row r="60" spans="1:38" ht="267.75" customHeight="1">
      <c r="A60" s="257" t="s">
        <v>216</v>
      </c>
      <c r="B60" s="258"/>
      <c r="C60" s="258"/>
      <c r="D60" s="258"/>
      <c r="E60" s="258"/>
      <c r="F60" s="258"/>
      <c r="G60" s="258"/>
      <c r="H60" s="258"/>
      <c r="I60" s="258"/>
      <c r="J60" s="258"/>
      <c r="K60" s="258"/>
      <c r="L60" s="258"/>
      <c r="M60" s="258"/>
      <c r="N60" s="258"/>
      <c r="O60" s="258"/>
      <c r="P60" s="258"/>
      <c r="Q60" s="258"/>
      <c r="R60" s="258"/>
      <c r="S60" s="258"/>
      <c r="T60" s="258"/>
      <c r="U60" s="258"/>
      <c r="V60" s="258"/>
      <c r="W60" s="258"/>
      <c r="X60" s="258"/>
      <c r="Y60" s="258"/>
      <c r="Z60" s="259"/>
    </row>
    <row r="61" spans="1:38" ht="20.100000000000001" customHeight="1">
      <c r="A61" s="38"/>
      <c r="B61" s="38"/>
      <c r="C61" s="39"/>
      <c r="D61" s="39"/>
      <c r="E61" s="39"/>
      <c r="F61" s="39"/>
      <c r="G61" s="39"/>
      <c r="H61" s="39"/>
      <c r="I61" s="40"/>
      <c r="J61" s="40"/>
      <c r="K61" s="40"/>
      <c r="L61" s="40"/>
      <c r="M61" s="40"/>
      <c r="N61" s="41"/>
      <c r="O61" s="41"/>
      <c r="P61" s="41"/>
      <c r="Q61" s="38"/>
      <c r="R61" s="42"/>
      <c r="S61" s="42"/>
      <c r="T61" s="33"/>
      <c r="U61" s="42"/>
      <c r="V61" s="33"/>
      <c r="W61" s="43"/>
      <c r="X61" s="39"/>
      <c r="Y61" s="39"/>
      <c r="Z61" s="39"/>
      <c r="AB61" s="6"/>
      <c r="AC61" s="6"/>
      <c r="AD61" s="6"/>
      <c r="AE61" s="6"/>
      <c r="AF61" s="6"/>
      <c r="AG61" s="6"/>
      <c r="AH61" s="6"/>
      <c r="AI61" s="6"/>
      <c r="AJ61" s="6"/>
      <c r="AK61" s="6"/>
      <c r="AL61" s="6"/>
    </row>
    <row r="62" spans="1:38" ht="15" customHeight="1">
      <c r="A62" s="1" t="s">
        <v>183</v>
      </c>
    </row>
    <row r="63" spans="1:38" ht="30" customHeight="1">
      <c r="A63" s="260" t="s">
        <v>184</v>
      </c>
      <c r="B63" s="261"/>
      <c r="C63" s="261"/>
      <c r="D63" s="261"/>
      <c r="E63" s="261"/>
      <c r="F63" s="262"/>
      <c r="G63" s="263" t="s">
        <v>217</v>
      </c>
      <c r="H63" s="264"/>
      <c r="I63" s="264"/>
      <c r="J63" s="264"/>
      <c r="K63" s="264"/>
      <c r="L63" s="264"/>
      <c r="M63" s="264"/>
      <c r="N63" s="264"/>
      <c r="O63" s="264"/>
      <c r="P63" s="264"/>
      <c r="Q63" s="264"/>
      <c r="R63" s="264"/>
      <c r="S63" s="264"/>
      <c r="T63" s="264"/>
      <c r="U63" s="264"/>
      <c r="V63" s="264"/>
      <c r="W63" s="264"/>
      <c r="X63" s="264"/>
      <c r="Y63" s="264"/>
      <c r="Z63" s="265"/>
    </row>
    <row r="64" spans="1:38" ht="15" customHeight="1">
      <c r="A64" s="34" t="s">
        <v>185</v>
      </c>
      <c r="Z64" s="35"/>
    </row>
    <row r="65" spans="1:38" ht="301.5" customHeight="1">
      <c r="A65" s="266" t="s">
        <v>218</v>
      </c>
      <c r="B65" s="267"/>
      <c r="C65" s="267"/>
      <c r="D65" s="267"/>
      <c r="E65" s="267"/>
      <c r="F65" s="267"/>
      <c r="G65" s="267"/>
      <c r="H65" s="267"/>
      <c r="I65" s="267"/>
      <c r="J65" s="267"/>
      <c r="K65" s="267"/>
      <c r="L65" s="267"/>
      <c r="M65" s="267"/>
      <c r="N65" s="267"/>
      <c r="O65" s="267"/>
      <c r="P65" s="267"/>
      <c r="Q65" s="267"/>
      <c r="R65" s="267"/>
      <c r="S65" s="267"/>
      <c r="T65" s="267"/>
      <c r="U65" s="267"/>
      <c r="V65" s="267"/>
      <c r="W65" s="267"/>
      <c r="X65" s="267"/>
      <c r="Y65" s="267"/>
      <c r="Z65" s="268"/>
    </row>
    <row r="66" spans="1:38" ht="20.100000000000001" customHeight="1">
      <c r="A66" s="38"/>
      <c r="B66" s="38"/>
      <c r="C66" s="39"/>
      <c r="D66" s="39"/>
      <c r="E66" s="39"/>
      <c r="F66" s="39"/>
      <c r="G66" s="39"/>
      <c r="H66" s="39"/>
      <c r="I66" s="40"/>
      <c r="J66" s="40"/>
      <c r="K66" s="40"/>
      <c r="L66" s="40"/>
      <c r="M66" s="40"/>
      <c r="N66" s="41"/>
      <c r="O66" s="41"/>
      <c r="P66" s="41"/>
      <c r="Q66" s="38"/>
      <c r="R66" s="42"/>
      <c r="S66" s="42"/>
      <c r="T66" s="33"/>
      <c r="U66" s="42"/>
      <c r="V66" s="33"/>
      <c r="W66" s="43"/>
      <c r="X66" s="39"/>
      <c r="Y66" s="39"/>
      <c r="Z66" s="39"/>
      <c r="AB66" s="6"/>
      <c r="AC66" s="6"/>
      <c r="AD66" s="6"/>
      <c r="AE66" s="6"/>
      <c r="AF66" s="6"/>
      <c r="AG66" s="6"/>
      <c r="AH66" s="6"/>
      <c r="AI66" s="6"/>
      <c r="AJ66" s="6"/>
      <c r="AK66" s="6"/>
      <c r="AL66" s="6"/>
    </row>
    <row r="67" spans="1:38" ht="15" customHeight="1">
      <c r="A67" s="1" t="s">
        <v>186</v>
      </c>
    </row>
    <row r="68" spans="1:38" ht="267.75" customHeight="1">
      <c r="A68" s="257" t="s">
        <v>219</v>
      </c>
      <c r="B68" s="258"/>
      <c r="C68" s="258"/>
      <c r="D68" s="258"/>
      <c r="E68" s="258"/>
      <c r="F68" s="258"/>
      <c r="G68" s="258"/>
      <c r="H68" s="258"/>
      <c r="I68" s="258"/>
      <c r="J68" s="258"/>
      <c r="K68" s="258"/>
      <c r="L68" s="258"/>
      <c r="M68" s="258"/>
      <c r="N68" s="258"/>
      <c r="O68" s="258"/>
      <c r="P68" s="258"/>
      <c r="Q68" s="258"/>
      <c r="R68" s="258"/>
      <c r="S68" s="258"/>
      <c r="T68" s="258"/>
      <c r="U68" s="258"/>
      <c r="V68" s="258"/>
      <c r="W68" s="258"/>
      <c r="X68" s="258"/>
      <c r="Y68" s="258"/>
      <c r="Z68" s="259"/>
    </row>
    <row r="69" spans="1:38" ht="20.100000000000001" customHeight="1"/>
    <row r="70" spans="1:38" ht="15" customHeight="1">
      <c r="A70" s="1" t="s">
        <v>187</v>
      </c>
    </row>
    <row r="71" spans="1:38" ht="176.25" customHeight="1">
      <c r="A71" s="257" t="s">
        <v>220</v>
      </c>
      <c r="B71" s="258"/>
      <c r="C71" s="258"/>
      <c r="D71" s="258"/>
      <c r="E71" s="258"/>
      <c r="F71" s="258"/>
      <c r="G71" s="258"/>
      <c r="H71" s="258"/>
      <c r="I71" s="258"/>
      <c r="J71" s="258"/>
      <c r="K71" s="258"/>
      <c r="L71" s="258"/>
      <c r="M71" s="258"/>
      <c r="N71" s="258"/>
      <c r="O71" s="258"/>
      <c r="P71" s="258"/>
      <c r="Q71" s="258"/>
      <c r="R71" s="258"/>
      <c r="S71" s="258"/>
      <c r="T71" s="258"/>
      <c r="U71" s="258"/>
      <c r="V71" s="258"/>
      <c r="W71" s="258"/>
      <c r="X71" s="258"/>
      <c r="Y71" s="258"/>
      <c r="Z71" s="259"/>
    </row>
    <row r="72" spans="1:38" ht="7.5" customHeight="1">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row>
    <row r="73" spans="1:38" ht="15" customHeight="1">
      <c r="Y73" s="1" t="s">
        <v>0</v>
      </c>
    </row>
    <row r="74" spans="1:38" ht="15" customHeight="1">
      <c r="A74" s="62" t="s">
        <v>188</v>
      </c>
      <c r="B74" s="62"/>
      <c r="C74" s="62"/>
      <c r="D74" s="62"/>
      <c r="E74" s="62"/>
      <c r="F74" s="62"/>
      <c r="G74" s="62"/>
      <c r="H74" s="62"/>
      <c r="I74" s="62"/>
      <c r="J74" s="62"/>
      <c r="K74" s="62"/>
      <c r="L74" s="62"/>
      <c r="M74" s="62"/>
      <c r="N74" s="62"/>
      <c r="O74" s="62"/>
      <c r="P74" s="62"/>
      <c r="Q74" s="62"/>
      <c r="R74" s="62"/>
      <c r="S74" s="62"/>
      <c r="T74" s="62"/>
      <c r="U74" s="62"/>
      <c r="V74" s="62"/>
      <c r="W74" s="62"/>
      <c r="X74" s="62"/>
      <c r="Y74" s="62"/>
      <c r="Z74" s="62"/>
    </row>
    <row r="75" spans="1:38" ht="52.5" customHeight="1">
      <c r="A75" s="254" t="s">
        <v>189</v>
      </c>
      <c r="B75" s="254"/>
      <c r="C75" s="254"/>
      <c r="D75" s="254"/>
      <c r="E75" s="254"/>
      <c r="F75" s="254"/>
      <c r="G75" s="254"/>
      <c r="H75" s="254"/>
      <c r="I75" s="254"/>
      <c r="J75" s="254"/>
      <c r="K75" s="254"/>
      <c r="L75" s="254"/>
      <c r="M75" s="254"/>
      <c r="N75" s="254"/>
      <c r="O75" s="254"/>
      <c r="P75" s="254"/>
      <c r="Q75" s="254"/>
      <c r="R75" s="254"/>
      <c r="S75" s="254"/>
      <c r="T75" s="254"/>
      <c r="U75" s="254"/>
      <c r="V75" s="254"/>
      <c r="W75" s="254"/>
      <c r="X75" s="254"/>
      <c r="Y75" s="254"/>
      <c r="Z75" s="254"/>
      <c r="AA75" s="3"/>
      <c r="AB75" s="3"/>
      <c r="AC75" s="3"/>
      <c r="AD75" s="3"/>
      <c r="AE75" s="3"/>
      <c r="AF75" s="3"/>
      <c r="AG75" s="3"/>
      <c r="AH75" s="2"/>
      <c r="AI75" s="2"/>
    </row>
    <row r="76" spans="1:38">
      <c r="A76" s="62" t="s">
        <v>190</v>
      </c>
      <c r="B76" s="62"/>
      <c r="C76" s="62"/>
      <c r="D76" s="62"/>
      <c r="E76" s="62"/>
      <c r="F76" s="62"/>
      <c r="G76" s="62"/>
      <c r="H76" s="62"/>
      <c r="I76" s="62"/>
      <c r="J76" s="62"/>
      <c r="K76" s="62"/>
      <c r="L76" s="62"/>
      <c r="M76" s="62"/>
      <c r="N76" s="62"/>
      <c r="O76" s="62"/>
      <c r="P76" s="62"/>
      <c r="Q76" s="62"/>
      <c r="R76" s="62"/>
      <c r="S76" s="62"/>
      <c r="T76" s="62"/>
      <c r="U76" s="62"/>
      <c r="V76" s="62"/>
      <c r="W76" s="62"/>
      <c r="X76" s="62"/>
      <c r="Y76" s="62"/>
      <c r="Z76" s="62"/>
    </row>
    <row r="77" spans="1:38" ht="62.25" customHeight="1">
      <c r="A77" s="255" t="s">
        <v>227</v>
      </c>
      <c r="B77" s="256"/>
      <c r="C77" s="256"/>
      <c r="D77" s="256"/>
      <c r="E77" s="256"/>
      <c r="F77" s="256"/>
      <c r="G77" s="256"/>
      <c r="H77" s="256"/>
      <c r="I77" s="256"/>
      <c r="J77" s="256"/>
      <c r="K77" s="256"/>
      <c r="L77" s="256"/>
      <c r="M77" s="256"/>
      <c r="N77" s="256"/>
      <c r="O77" s="256"/>
      <c r="P77" s="256"/>
      <c r="Q77" s="256"/>
      <c r="R77" s="256"/>
      <c r="S77" s="256"/>
      <c r="T77" s="256"/>
      <c r="U77" s="256"/>
      <c r="V77" s="256"/>
      <c r="W77" s="256"/>
      <c r="X77" s="256"/>
      <c r="Y77" s="256"/>
      <c r="Z77" s="256"/>
    </row>
    <row r="102" spans="1:33">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row>
  </sheetData>
  <sheetProtection selectLockedCells="1" selectUnlockedCells="1"/>
  <mergeCells count="150">
    <mergeCell ref="D12:U12"/>
    <mergeCell ref="A13:U13"/>
    <mergeCell ref="A14:H14"/>
    <mergeCell ref="I14:Q14"/>
    <mergeCell ref="R14:Z14"/>
    <mergeCell ref="A15:H15"/>
    <mergeCell ref="I15:Q15"/>
    <mergeCell ref="R15:Z15"/>
    <mergeCell ref="A2:Z2"/>
    <mergeCell ref="A6:Z6"/>
    <mergeCell ref="A7:Z7"/>
    <mergeCell ref="A9:U9"/>
    <mergeCell ref="V9:Z13"/>
    <mergeCell ref="A10:C10"/>
    <mergeCell ref="D10:U10"/>
    <mergeCell ref="A11:C11"/>
    <mergeCell ref="D11:U11"/>
    <mergeCell ref="A12:C12"/>
    <mergeCell ref="A16:H16"/>
    <mergeCell ref="I16:L16"/>
    <mergeCell ref="M16:S16"/>
    <mergeCell ref="T16:Z16"/>
    <mergeCell ref="A17:H17"/>
    <mergeCell ref="I17:J17"/>
    <mergeCell ref="K17:L17"/>
    <mergeCell ref="M17:N17"/>
    <mergeCell ref="O17:P17"/>
    <mergeCell ref="R17:S17"/>
    <mergeCell ref="A19:H19"/>
    <mergeCell ref="I19:P19"/>
    <mergeCell ref="Q19:R19"/>
    <mergeCell ref="S19:T19"/>
    <mergeCell ref="V19:W19"/>
    <mergeCell ref="Y19:Z19"/>
    <mergeCell ref="T17:U17"/>
    <mergeCell ref="V17:W17"/>
    <mergeCell ref="Y17:Z17"/>
    <mergeCell ref="A18:H18"/>
    <mergeCell ref="I18:P18"/>
    <mergeCell ref="Q18:Z18"/>
    <mergeCell ref="A25:F25"/>
    <mergeCell ref="H25:M25"/>
    <mergeCell ref="N25:S25"/>
    <mergeCell ref="U25:Z25"/>
    <mergeCell ref="A26:F26"/>
    <mergeCell ref="H26:M26"/>
    <mergeCell ref="N26:S26"/>
    <mergeCell ref="U26:Z26"/>
    <mergeCell ref="A20:P20"/>
    <mergeCell ref="Q20:Z20"/>
    <mergeCell ref="A21:C21"/>
    <mergeCell ref="N21:O21"/>
    <mergeCell ref="Q21:Z21"/>
    <mergeCell ref="A24:M24"/>
    <mergeCell ref="N24:Z24"/>
    <mergeCell ref="A29:F29"/>
    <mergeCell ref="H29:M29"/>
    <mergeCell ref="N29:S29"/>
    <mergeCell ref="U29:Z29"/>
    <mergeCell ref="A30:F30"/>
    <mergeCell ref="H30:M30"/>
    <mergeCell ref="N30:S30"/>
    <mergeCell ref="U30:Z30"/>
    <mergeCell ref="A27:F27"/>
    <mergeCell ref="H27:M27"/>
    <mergeCell ref="N27:S27"/>
    <mergeCell ref="U27:Z27"/>
    <mergeCell ref="A28:F28"/>
    <mergeCell ref="H28:M28"/>
    <mergeCell ref="N28:S28"/>
    <mergeCell ref="U28:Z28"/>
    <mergeCell ref="A34:Z34"/>
    <mergeCell ref="A35:B35"/>
    <mergeCell ref="C35:H35"/>
    <mergeCell ref="I35:M35"/>
    <mergeCell ref="N35:Q35"/>
    <mergeCell ref="R35:W35"/>
    <mergeCell ref="X35:Z35"/>
    <mergeCell ref="A31:F31"/>
    <mergeCell ref="H31:M31"/>
    <mergeCell ref="N31:S31"/>
    <mergeCell ref="U31:Z31"/>
    <mergeCell ref="A32:F32"/>
    <mergeCell ref="H32:Z32"/>
    <mergeCell ref="X36:Z37"/>
    <mergeCell ref="R37:S37"/>
    <mergeCell ref="A38:B39"/>
    <mergeCell ref="C38:H39"/>
    <mergeCell ref="I38:M39"/>
    <mergeCell ref="N38:N39"/>
    <mergeCell ref="O38:Q39"/>
    <mergeCell ref="R38:S38"/>
    <mergeCell ref="X38:Z39"/>
    <mergeCell ref="R39:S39"/>
    <mergeCell ref="A36:B37"/>
    <mergeCell ref="C36:H37"/>
    <mergeCell ref="I36:M37"/>
    <mergeCell ref="N36:N37"/>
    <mergeCell ref="O36:Q37"/>
    <mergeCell ref="R36:S36"/>
    <mergeCell ref="X40:Z41"/>
    <mergeCell ref="R41:S41"/>
    <mergeCell ref="A42:B43"/>
    <mergeCell ref="C42:H43"/>
    <mergeCell ref="I42:M43"/>
    <mergeCell ref="N42:N43"/>
    <mergeCell ref="O42:Q43"/>
    <mergeCell ref="R42:S42"/>
    <mergeCell ref="X42:Z43"/>
    <mergeCell ref="R43:S43"/>
    <mergeCell ref="A40:B41"/>
    <mergeCell ref="C40:H41"/>
    <mergeCell ref="I40:M41"/>
    <mergeCell ref="N40:N41"/>
    <mergeCell ref="O40:Q41"/>
    <mergeCell ref="R40:S40"/>
    <mergeCell ref="A45:Z45"/>
    <mergeCell ref="A46:B46"/>
    <mergeCell ref="C46:K46"/>
    <mergeCell ref="L46:T46"/>
    <mergeCell ref="U46:Z46"/>
    <mergeCell ref="A47:B48"/>
    <mergeCell ref="C47:K48"/>
    <mergeCell ref="L47:T48"/>
    <mergeCell ref="U47:V47"/>
    <mergeCell ref="U48:V48"/>
    <mergeCell ref="A49:B50"/>
    <mergeCell ref="C49:K50"/>
    <mergeCell ref="L49:T50"/>
    <mergeCell ref="U49:V49"/>
    <mergeCell ref="U50:V50"/>
    <mergeCell ref="A51:B52"/>
    <mergeCell ref="C51:K52"/>
    <mergeCell ref="L51:T52"/>
    <mergeCell ref="U51:V51"/>
    <mergeCell ref="U52:V52"/>
    <mergeCell ref="A75:Z75"/>
    <mergeCell ref="A77:Z77"/>
    <mergeCell ref="A60:Z60"/>
    <mergeCell ref="A63:F63"/>
    <mergeCell ref="G63:Z63"/>
    <mergeCell ref="A65:Z65"/>
    <mergeCell ref="A68:Z68"/>
    <mergeCell ref="A71:Z71"/>
    <mergeCell ref="A53:B54"/>
    <mergeCell ref="C53:K54"/>
    <mergeCell ref="L53:T54"/>
    <mergeCell ref="U53:V53"/>
    <mergeCell ref="U54:V54"/>
    <mergeCell ref="A57:Z57"/>
  </mergeCells>
  <phoneticPr fontId="1"/>
  <dataValidations count="2">
    <dataValidation type="list" allowBlank="1" showInputMessage="1" showErrorMessage="1" sqref="BC9" xr:uid="{9964B111-3B06-4D53-B70A-1AF11C4F1F31}">
      <formula1>""""",we"</formula1>
    </dataValidation>
    <dataValidation type="list" allowBlank="1" showInputMessage="1" showErrorMessage="1" sqref="BC2" xr:uid="{C11C20E9-322D-4DF5-94A6-D56B49AA057C}">
      <formula1>"a,b"</formula1>
    </dataValidation>
  </dataValidations>
  <printOptions horizontalCentered="1"/>
  <pageMargins left="0.62992125984251968" right="0.62992125984251968" top="0.39370078740157483" bottom="0.39370078740157483" header="0.31496062992125984" footer="0.31496062992125984"/>
  <pageSetup paperSize="9" scale="94" fitToHeight="0" orientation="portrait" r:id="rId1"/>
  <rowBreaks count="4" manualBreakCount="4">
    <brk id="32" max="25" man="1"/>
    <brk id="58" max="16383" man="1"/>
    <brk id="66" max="16383" man="1"/>
    <brk id="83" max="33" man="1"/>
  </rowBreaks>
  <drawing r:id="rId2"/>
  <legacyDrawing r:id="rId3"/>
  <extLst>
    <ext xmlns:x14="http://schemas.microsoft.com/office/spreadsheetml/2009/9/main" uri="{CCE6A557-97BC-4b89-ADB6-D9C93CAAB3DF}">
      <x14:dataValidations xmlns:xm="http://schemas.microsoft.com/office/excel/2006/main" count="7">
        <x14:dataValidation type="list" allowBlank="1" showInputMessage="1" showErrorMessage="1" xr:uid="{418544E7-EFA1-481B-BD5C-FBEF2115309C}">
          <x14:formula1>
            <xm:f>リスト!$Q$2:$Q$4</xm:f>
          </x14:formula1>
          <xm:sqref>A36:B43</xm:sqref>
        </x14:dataValidation>
        <x14:dataValidation type="list" allowBlank="1" showInputMessage="1" showErrorMessage="1" xr:uid="{F79DCFC2-96DC-46A6-AE3C-32AC05A323AA}">
          <x14:formula1>
            <xm:f>リスト!$O$2:$O$5</xm:f>
          </x14:formula1>
          <xm:sqref>Q21:Z21</xm:sqref>
        </x14:dataValidation>
        <x14:dataValidation type="list" allowBlank="1" showInputMessage="1" showErrorMessage="1" xr:uid="{645A7145-C329-4209-8B62-AC441EBFC6C0}">
          <x14:formula1>
            <xm:f>リスト!$G$2:$G$5</xm:f>
          </x14:formula1>
          <xm:sqref>X36:Z37</xm:sqref>
        </x14:dataValidation>
        <x14:dataValidation type="list" allowBlank="1" showInputMessage="1" showErrorMessage="1" errorTitle="リストから選択してください。" xr:uid="{24B82749-63C3-41F1-83A7-D39683322ABF}">
          <x14:formula1>
            <xm:f>リスト!$A$2:$A$9</xm:f>
          </x14:formula1>
          <xm:sqref>A17:H17</xm:sqref>
        </x14:dataValidation>
        <x14:dataValidation type="list" allowBlank="1" showInputMessage="1" xr:uid="{D13716D7-F55B-44DF-8253-EA04B14D0086}">
          <x14:formula1>
            <xm:f>リスト!$D$2:$D$5</xm:f>
          </x14:formula1>
          <xm:sqref>I19</xm:sqref>
        </x14:dataValidation>
        <x14:dataValidation type="list" allowBlank="1" showInputMessage="1" showErrorMessage="1" xr:uid="{9E3D35EF-85A8-4A88-853A-E544F9AF7E99}">
          <x14:formula1>
            <xm:f>リスト!$J$2:$J$4</xm:f>
          </x14:formula1>
          <xm:sqref>A47:B54</xm:sqref>
        </x14:dataValidation>
        <x14:dataValidation type="list" allowBlank="1" showInputMessage="1" showErrorMessage="1" xr:uid="{109DE6A5-883B-4B72-8001-7DDE31714414}">
          <x14:formula1>
            <xm:f>リスト!$G$3:$G$5</xm:f>
          </x14:formula1>
          <xm:sqref>X38:Z44 X66:Z67 X55:Z61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C1567-37CD-409D-89AD-7430CCF09828}">
  <sheetPr codeName="Sheet3"/>
  <dimension ref="A1:Q10"/>
  <sheetViews>
    <sheetView workbookViewId="0">
      <selection activeCell="M2" sqref="M2"/>
    </sheetView>
  </sheetViews>
  <sheetFormatPr defaultColWidth="9" defaultRowHeight="13.5"/>
  <cols>
    <col min="1" max="1" width="43.625" style="12" customWidth="1"/>
    <col min="2" max="2" width="9.5" style="12" bestFit="1" customWidth="1"/>
    <col min="3" max="3" width="9" style="12"/>
    <col min="4" max="4" width="25.875" style="12" customWidth="1"/>
    <col min="5" max="6" width="9" style="12"/>
    <col min="7" max="7" width="15.125" style="12" bestFit="1" customWidth="1"/>
    <col min="8" max="12" width="9" style="12"/>
    <col min="13" max="13" width="15.125" style="12" bestFit="1" customWidth="1"/>
    <col min="14" max="16384" width="9" style="12"/>
  </cols>
  <sheetData>
    <row r="1" spans="1:17">
      <c r="A1" s="14" t="s">
        <v>3</v>
      </c>
      <c r="D1" s="14" t="s">
        <v>4</v>
      </c>
      <c r="G1" s="14" t="s">
        <v>5</v>
      </c>
      <c r="J1" s="14" t="s">
        <v>6</v>
      </c>
      <c r="M1" s="14" t="s">
        <v>7</v>
      </c>
      <c r="O1" s="14" t="s">
        <v>78</v>
      </c>
      <c r="Q1" s="14" t="s">
        <v>83</v>
      </c>
    </row>
    <row r="2" spans="1:17" ht="36.75" customHeight="1">
      <c r="A2" s="53" t="s">
        <v>119</v>
      </c>
      <c r="D2" s="53" t="s">
        <v>131</v>
      </c>
      <c r="G2" s="54" t="s">
        <v>79</v>
      </c>
      <c r="J2" s="55" t="s">
        <v>79</v>
      </c>
      <c r="M2" s="15" t="s">
        <v>8</v>
      </c>
      <c r="O2" s="53" t="s">
        <v>151</v>
      </c>
      <c r="Q2" s="55" t="s">
        <v>79</v>
      </c>
    </row>
    <row r="3" spans="1:17" ht="15.75" customHeight="1">
      <c r="A3" s="15" t="s">
        <v>113</v>
      </c>
      <c r="D3" s="15" t="s">
        <v>128</v>
      </c>
      <c r="G3" s="15" t="s">
        <v>140</v>
      </c>
      <c r="J3" s="15" t="s">
        <v>143</v>
      </c>
      <c r="M3" s="44">
        <v>1</v>
      </c>
      <c r="O3" s="15" t="s">
        <v>145</v>
      </c>
      <c r="Q3" s="15" t="s">
        <v>148</v>
      </c>
    </row>
    <row r="4" spans="1:17">
      <c r="A4" s="15" t="s">
        <v>114</v>
      </c>
      <c r="D4" s="15" t="s">
        <v>129</v>
      </c>
      <c r="G4" s="15" t="s">
        <v>141</v>
      </c>
      <c r="J4" s="15" t="s">
        <v>144</v>
      </c>
      <c r="M4" s="44">
        <v>2</v>
      </c>
      <c r="O4" s="15" t="s">
        <v>146</v>
      </c>
      <c r="Q4" s="15" t="s">
        <v>149</v>
      </c>
    </row>
    <row r="5" spans="1:17" ht="19.5" customHeight="1">
      <c r="A5" s="15" t="s">
        <v>173</v>
      </c>
      <c r="D5" s="15" t="s">
        <v>130</v>
      </c>
      <c r="G5" s="15" t="s">
        <v>142</v>
      </c>
      <c r="M5" s="44">
        <v>3</v>
      </c>
      <c r="O5" s="15" t="s">
        <v>147</v>
      </c>
    </row>
    <row r="6" spans="1:17">
      <c r="A6" s="15" t="s">
        <v>115</v>
      </c>
    </row>
    <row r="7" spans="1:17">
      <c r="A7" s="15" t="s">
        <v>116</v>
      </c>
    </row>
    <row r="8" spans="1:17">
      <c r="A8" s="15" t="s">
        <v>117</v>
      </c>
    </row>
    <row r="9" spans="1:17">
      <c r="A9" s="15" t="s">
        <v>118</v>
      </c>
    </row>
    <row r="10" spans="1:17">
      <c r="A10" s="15" t="s">
        <v>174</v>
      </c>
    </row>
  </sheetData>
  <phoneticPr fontId="1"/>
  <pageMargins left="0.7" right="0.7" top="0.75" bottom="0.75" header="0.3" footer="0.3"/>
  <pageSetup paperSize="9"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FFBC0-D00B-4EA0-9F2A-96F0FA084644}">
  <sheetPr codeName="Sheet4"/>
  <dimension ref="A1:C85"/>
  <sheetViews>
    <sheetView topLeftCell="A37" workbookViewId="0">
      <selection activeCell="F84" sqref="F84"/>
    </sheetView>
  </sheetViews>
  <sheetFormatPr defaultRowHeight="18.75"/>
  <cols>
    <col min="1" max="1" width="40.125" bestFit="1" customWidth="1"/>
    <col min="2" max="2" width="23.375" customWidth="1"/>
    <col min="3" max="3" width="9.25" bestFit="1" customWidth="1"/>
  </cols>
  <sheetData>
    <row r="1" spans="1:3">
      <c r="A1" s="52" t="s">
        <v>85</v>
      </c>
      <c r="B1" s="52">
        <f>'Attachment １'!D10</f>
        <v>0</v>
      </c>
    </row>
    <row r="2" spans="1:3">
      <c r="A2" s="52" t="s">
        <v>84</v>
      </c>
      <c r="B2" s="52">
        <f>'Attachment １'!D11</f>
        <v>0</v>
      </c>
    </row>
    <row r="3" spans="1:3">
      <c r="A3" s="52" t="s">
        <v>86</v>
      </c>
      <c r="B3" s="52">
        <f>'Attachment １'!D12</f>
        <v>0</v>
      </c>
    </row>
    <row r="4" spans="1:3">
      <c r="A4" s="52" t="s">
        <v>11</v>
      </c>
      <c r="B4" s="52">
        <f>'Attachment １'!A15</f>
        <v>0</v>
      </c>
    </row>
    <row r="5" spans="1:3">
      <c r="A5" s="52" t="s">
        <v>12</v>
      </c>
      <c r="B5" s="52">
        <f>'Attachment １'!I15</f>
        <v>0</v>
      </c>
    </row>
    <row r="6" spans="1:3">
      <c r="A6" s="52" t="s">
        <v>13</v>
      </c>
      <c r="B6" s="52">
        <f>'Attachment １'!R15</f>
        <v>0</v>
      </c>
    </row>
    <row r="7" spans="1:3">
      <c r="A7" s="52" t="s">
        <v>14</v>
      </c>
      <c r="B7" s="52" t="str">
        <f>'Attachment １'!A17</f>
        <v>★★ CLICK HERE ★★
Select the belonging degree from the dropdown list.</v>
      </c>
    </row>
    <row r="8" spans="1:3">
      <c r="A8" s="52" t="s">
        <v>15</v>
      </c>
      <c r="B8" s="52">
        <f>'Attachment １'!I17</f>
        <v>0</v>
      </c>
    </row>
    <row r="9" spans="1:3">
      <c r="A9" s="52" t="s">
        <v>16</v>
      </c>
      <c r="B9" s="52" t="str">
        <f>'Attachment １'!M17&amp;"/"&amp;'Attachment １'!Q17</f>
        <v>/</v>
      </c>
    </row>
    <row r="10" spans="1:3">
      <c r="A10" s="52" t="s">
        <v>97</v>
      </c>
      <c r="B10" s="52" t="str">
        <f>'Attachment １'!T17&amp;"/"&amp;'Attachment １'!X17</f>
        <v>/</v>
      </c>
    </row>
    <row r="11" spans="1:3">
      <c r="A11" s="52" t="s">
        <v>17</v>
      </c>
      <c r="B11" s="52">
        <f>'Attachment １'!A19</f>
        <v>0</v>
      </c>
    </row>
    <row r="12" spans="1:3">
      <c r="A12" s="52" t="s">
        <v>18</v>
      </c>
      <c r="B12" s="52" t="str">
        <f>'Attachment １'!I19</f>
        <v>★★ CLICK HERE ★★
Select the arrival status from the dropdown list.</v>
      </c>
    </row>
    <row r="13" spans="1:3">
      <c r="A13" s="52" t="s">
        <v>19</v>
      </c>
      <c r="B13" s="52" t="str">
        <f>'Attachment １'!Q19&amp;"/"&amp;'Attachment １'!U19&amp;"/"&amp;'Attachment １'!X19</f>
        <v>//</v>
      </c>
    </row>
    <row r="14" spans="1:3">
      <c r="A14" s="52" t="s">
        <v>20</v>
      </c>
      <c r="B14" s="52" t="str">
        <f>'Attachment １'!A21&amp;"/"&amp;'Attachment １'!E21&amp;"/"&amp;'Attachment １'!G21</f>
        <v>//</v>
      </c>
    </row>
    <row r="15" spans="1:3">
      <c r="A15" s="52" t="s">
        <v>21</v>
      </c>
      <c r="B15" s="52" t="e">
        <f>DATEDIF(B14,C15,"Y")</f>
        <v>#VALUE!</v>
      </c>
      <c r="C15" s="45">
        <v>45017</v>
      </c>
    </row>
    <row r="16" spans="1:3">
      <c r="A16" s="52" t="s">
        <v>22</v>
      </c>
      <c r="B16" s="52" t="str">
        <f>'Attachment １'!Q21</f>
        <v>★★ CLICK HERE ★★
Select from the dropdown list.</v>
      </c>
    </row>
    <row r="17" spans="1:2">
      <c r="A17" s="47" t="s">
        <v>23</v>
      </c>
      <c r="B17" s="48">
        <f>'Attachment １'!H25</f>
        <v>0</v>
      </c>
    </row>
    <row r="18" spans="1:2">
      <c r="A18" s="47" t="s">
        <v>24</v>
      </c>
      <c r="B18" s="48">
        <f>'Attachment １'!H26</f>
        <v>0</v>
      </c>
    </row>
    <row r="19" spans="1:2">
      <c r="A19" s="47" t="s">
        <v>25</v>
      </c>
      <c r="B19" s="48">
        <f>'Attachment １'!H27</f>
        <v>0</v>
      </c>
    </row>
    <row r="20" spans="1:2">
      <c r="A20" s="47" t="s">
        <v>26</v>
      </c>
      <c r="B20" s="48">
        <f>'Attachment １'!H28</f>
        <v>0</v>
      </c>
    </row>
    <row r="21" spans="1:2">
      <c r="A21" s="47" t="s">
        <v>27</v>
      </c>
      <c r="B21" s="48">
        <f>'Attachment １'!H29</f>
        <v>0</v>
      </c>
    </row>
    <row r="22" spans="1:2">
      <c r="A22" s="47" t="s">
        <v>28</v>
      </c>
      <c r="B22" s="48">
        <f>'Attachment １'!H30</f>
        <v>0</v>
      </c>
    </row>
    <row r="23" spans="1:2">
      <c r="A23" s="47" t="s">
        <v>9</v>
      </c>
      <c r="B23" s="48">
        <f>'Attachment １'!H31</f>
        <v>0</v>
      </c>
    </row>
    <row r="24" spans="1:2">
      <c r="A24" s="47" t="s">
        <v>29</v>
      </c>
      <c r="B24" s="48">
        <f>'Attachment １'!U25</f>
        <v>0</v>
      </c>
    </row>
    <row r="25" spans="1:2">
      <c r="A25" s="47" t="s">
        <v>87</v>
      </c>
      <c r="B25" s="48">
        <f>'Attachment １'!U26</f>
        <v>0</v>
      </c>
    </row>
    <row r="26" spans="1:2">
      <c r="A26" s="47" t="s">
        <v>88</v>
      </c>
      <c r="B26" s="48">
        <f>'Attachment １'!U27</f>
        <v>0</v>
      </c>
    </row>
    <row r="27" spans="1:2">
      <c r="A27" s="47" t="s">
        <v>89</v>
      </c>
      <c r="B27" s="48">
        <f>'Attachment １'!U28</f>
        <v>0</v>
      </c>
    </row>
    <row r="28" spans="1:2">
      <c r="A28" s="47" t="s">
        <v>90</v>
      </c>
      <c r="B28" s="48">
        <f>'Attachment １'!U29</f>
        <v>0</v>
      </c>
    </row>
    <row r="29" spans="1:2">
      <c r="A29" s="56" t="s">
        <v>91</v>
      </c>
      <c r="B29" s="48">
        <f>'Attachment １'!U30</f>
        <v>0</v>
      </c>
    </row>
    <row r="30" spans="1:2">
      <c r="A30" s="47" t="s">
        <v>10</v>
      </c>
      <c r="B30" s="48">
        <f>'Attachment １'!U31</f>
        <v>0</v>
      </c>
    </row>
    <row r="31" spans="1:2">
      <c r="A31" s="47" t="s">
        <v>30</v>
      </c>
      <c r="B31" s="47">
        <f>'Attachment １'!H32</f>
        <v>0</v>
      </c>
    </row>
    <row r="32" spans="1:2">
      <c r="A32" s="49" t="s">
        <v>92</v>
      </c>
      <c r="B32" s="49" t="str">
        <f>'Attachment １'!A36</f>
        <v>CLICK HERE▼</v>
      </c>
    </row>
    <row r="33" spans="1:2">
      <c r="A33" s="49" t="s">
        <v>31</v>
      </c>
      <c r="B33" s="49">
        <f>'Attachment １'!C36</f>
        <v>0</v>
      </c>
    </row>
    <row r="34" spans="1:2">
      <c r="A34" s="49" t="s">
        <v>32</v>
      </c>
      <c r="B34" s="49">
        <f>'Attachment １'!I36</f>
        <v>0</v>
      </c>
    </row>
    <row r="35" spans="1:2">
      <c r="A35" s="49" t="s">
        <v>33</v>
      </c>
      <c r="B35" s="50">
        <f>'Attachment １'!O36</f>
        <v>0</v>
      </c>
    </row>
    <row r="36" spans="1:2">
      <c r="A36" s="49" t="s">
        <v>34</v>
      </c>
      <c r="B36" s="49" t="str">
        <f>'Attachment １'!T36&amp;"/"&amp;'Attachment １'!V36</f>
        <v>/</v>
      </c>
    </row>
    <row r="37" spans="1:2">
      <c r="A37" s="49" t="s">
        <v>35</v>
      </c>
      <c r="B37" s="49" t="str">
        <f>'Attachment １'!T37&amp;"/"&amp;'Attachment １'!V37</f>
        <v>/</v>
      </c>
    </row>
    <row r="38" spans="1:2">
      <c r="A38" s="49" t="s">
        <v>36</v>
      </c>
      <c r="B38" s="49" t="str">
        <f>'Attachment １'!X36</f>
        <v>CLICK HERE▼</v>
      </c>
    </row>
    <row r="39" spans="1:2">
      <c r="A39" s="49" t="s">
        <v>93</v>
      </c>
      <c r="B39" s="49">
        <f>'Attachment １'!A38</f>
        <v>0</v>
      </c>
    </row>
    <row r="40" spans="1:2">
      <c r="A40" s="49" t="s">
        <v>37</v>
      </c>
      <c r="B40" s="49">
        <f>'Attachment １'!C38</f>
        <v>0</v>
      </c>
    </row>
    <row r="41" spans="1:2">
      <c r="A41" s="49" t="s">
        <v>38</v>
      </c>
      <c r="B41" s="49">
        <f>'Attachment １'!I38</f>
        <v>0</v>
      </c>
    </row>
    <row r="42" spans="1:2">
      <c r="A42" s="49" t="s">
        <v>39</v>
      </c>
      <c r="B42" s="50">
        <f>'Attachment １'!O38</f>
        <v>0</v>
      </c>
    </row>
    <row r="43" spans="1:2">
      <c r="A43" s="49" t="s">
        <v>40</v>
      </c>
      <c r="B43" s="49" t="str">
        <f>'Attachment １'!T38&amp;"/"&amp;'Attachment １'!V38</f>
        <v>/</v>
      </c>
    </row>
    <row r="44" spans="1:2">
      <c r="A44" s="49" t="s">
        <v>41</v>
      </c>
      <c r="B44" s="49" t="str">
        <f>'Attachment １'!T39&amp;"/"&amp;'Attachment １'!V39</f>
        <v>/</v>
      </c>
    </row>
    <row r="45" spans="1:2">
      <c r="A45" s="49" t="s">
        <v>42</v>
      </c>
      <c r="B45" s="49">
        <f>'Attachment １'!X38</f>
        <v>0</v>
      </c>
    </row>
    <row r="46" spans="1:2">
      <c r="A46" s="49" t="s">
        <v>94</v>
      </c>
      <c r="B46" s="49">
        <f>'Attachment １'!A40</f>
        <v>0</v>
      </c>
    </row>
    <row r="47" spans="1:2">
      <c r="A47" s="49" t="s">
        <v>43</v>
      </c>
      <c r="B47" s="49">
        <f>'Attachment １'!C40</f>
        <v>0</v>
      </c>
    </row>
    <row r="48" spans="1:2">
      <c r="A48" s="49" t="s">
        <v>44</v>
      </c>
      <c r="B48" s="49">
        <f>'Attachment １'!I40</f>
        <v>0</v>
      </c>
    </row>
    <row r="49" spans="1:2">
      <c r="A49" s="49" t="s">
        <v>45</v>
      </c>
      <c r="B49" s="50">
        <f>'Attachment １'!O40</f>
        <v>0</v>
      </c>
    </row>
    <row r="50" spans="1:2">
      <c r="A50" s="49" t="s">
        <v>46</v>
      </c>
      <c r="B50" s="49" t="str">
        <f>'Attachment １'!T40&amp;"/"&amp;'Attachment １'!V40</f>
        <v>/</v>
      </c>
    </row>
    <row r="51" spans="1:2">
      <c r="A51" s="49" t="s">
        <v>47</v>
      </c>
      <c r="B51" s="49" t="str">
        <f>'Attachment １'!T41&amp;"/"&amp;'Attachment １'!V41</f>
        <v>/</v>
      </c>
    </row>
    <row r="52" spans="1:2">
      <c r="A52" s="49" t="s">
        <v>48</v>
      </c>
      <c r="B52" s="49">
        <f>'Attachment １'!X40</f>
        <v>0</v>
      </c>
    </row>
    <row r="53" spans="1:2">
      <c r="A53" s="49" t="s">
        <v>95</v>
      </c>
      <c r="B53" s="49">
        <f>'Attachment １'!A42</f>
        <v>0</v>
      </c>
    </row>
    <row r="54" spans="1:2">
      <c r="A54" s="49" t="s">
        <v>49</v>
      </c>
      <c r="B54" s="49">
        <f>'Attachment １'!C42</f>
        <v>0</v>
      </c>
    </row>
    <row r="55" spans="1:2">
      <c r="A55" s="49" t="s">
        <v>50</v>
      </c>
      <c r="B55" s="49">
        <f>'Attachment １'!I42</f>
        <v>0</v>
      </c>
    </row>
    <row r="56" spans="1:2">
      <c r="A56" s="49" t="s">
        <v>51</v>
      </c>
      <c r="B56" s="50">
        <f>'Attachment １'!O42</f>
        <v>0</v>
      </c>
    </row>
    <row r="57" spans="1:2">
      <c r="A57" s="49" t="s">
        <v>52</v>
      </c>
      <c r="B57" s="49" t="str">
        <f>'Attachment １'!T42&amp;"/"&amp;'Attachment １'!V42</f>
        <v>/</v>
      </c>
    </row>
    <row r="58" spans="1:2">
      <c r="A58" s="49" t="s">
        <v>53</v>
      </c>
      <c r="B58" s="49" t="str">
        <f>'Attachment １'!T43&amp;"/"&amp;'Attachment １'!V43</f>
        <v>/</v>
      </c>
    </row>
    <row r="59" spans="1:2">
      <c r="A59" s="49" t="s">
        <v>54</v>
      </c>
      <c r="B59" s="49">
        <f>'Attachment １'!X42</f>
        <v>0</v>
      </c>
    </row>
    <row r="60" spans="1:2">
      <c r="A60" s="51" t="s">
        <v>55</v>
      </c>
      <c r="B60" s="51" t="str">
        <f>'Attachment １'!A47</f>
        <v>CLICK HERE▼</v>
      </c>
    </row>
    <row r="61" spans="1:2">
      <c r="A61" s="51" t="s">
        <v>56</v>
      </c>
      <c r="B61" s="51">
        <f>'Attachment １'!C47</f>
        <v>0</v>
      </c>
    </row>
    <row r="62" spans="1:2">
      <c r="A62" s="51" t="s">
        <v>57</v>
      </c>
      <c r="B62" s="51">
        <f>'Attachment １'!L47</f>
        <v>0</v>
      </c>
    </row>
    <row r="63" spans="1:2">
      <c r="A63" s="51" t="s">
        <v>58</v>
      </c>
      <c r="B63" s="51" t="str">
        <f>'Attachment １'!W47&amp;"/"&amp;'Attachment １'!Y47</f>
        <v>/</v>
      </c>
    </row>
    <row r="64" spans="1:2">
      <c r="A64" s="51" t="s">
        <v>59</v>
      </c>
      <c r="B64" s="51" t="str">
        <f>'Attachment １'!W48&amp;"/"&amp;'Attachment １'!Y48</f>
        <v>/</v>
      </c>
    </row>
    <row r="65" spans="1:2">
      <c r="A65" s="51" t="s">
        <v>60</v>
      </c>
      <c r="B65" s="51">
        <f>'Attachment １'!A49</f>
        <v>0</v>
      </c>
    </row>
    <row r="66" spans="1:2">
      <c r="A66" s="51" t="s">
        <v>61</v>
      </c>
      <c r="B66" s="51">
        <f>'Attachment １'!C49</f>
        <v>0</v>
      </c>
    </row>
    <row r="67" spans="1:2">
      <c r="A67" s="51" t="s">
        <v>62</v>
      </c>
      <c r="B67" s="51">
        <f>'Attachment １'!L49</f>
        <v>0</v>
      </c>
    </row>
    <row r="68" spans="1:2">
      <c r="A68" s="51" t="s">
        <v>63</v>
      </c>
      <c r="B68" s="51" t="str">
        <f>'Attachment １'!W49&amp;"/"&amp;'Attachment １'!V49</f>
        <v>/</v>
      </c>
    </row>
    <row r="69" spans="1:2">
      <c r="A69" s="51" t="s">
        <v>64</v>
      </c>
      <c r="B69" s="51" t="str">
        <f>'Attachment １'!W50&amp;"/"&amp;'Attachment １'!Y50</f>
        <v>/</v>
      </c>
    </row>
    <row r="70" spans="1:2">
      <c r="A70" s="51" t="s">
        <v>65</v>
      </c>
      <c r="B70" s="51">
        <f>'Attachment １'!A51</f>
        <v>0</v>
      </c>
    </row>
    <row r="71" spans="1:2">
      <c r="A71" s="51" t="s">
        <v>66</v>
      </c>
      <c r="B71" s="51">
        <f>'Attachment １'!C51</f>
        <v>0</v>
      </c>
    </row>
    <row r="72" spans="1:2">
      <c r="A72" s="51" t="s">
        <v>67</v>
      </c>
      <c r="B72" s="51">
        <f>'Attachment １'!L51</f>
        <v>0</v>
      </c>
    </row>
    <row r="73" spans="1:2">
      <c r="A73" s="51" t="s">
        <v>68</v>
      </c>
      <c r="B73" s="51" t="str">
        <f>'Attachment １'!W51&amp;"/"&amp;'Attachment １'!Y51</f>
        <v>/</v>
      </c>
    </row>
    <row r="74" spans="1:2">
      <c r="A74" s="51" t="s">
        <v>69</v>
      </c>
      <c r="B74" s="51" t="str">
        <f>'Attachment １'!W52&amp;"/"&amp;'Attachment １'!Y52</f>
        <v>/</v>
      </c>
    </row>
    <row r="75" spans="1:2">
      <c r="A75" s="51" t="s">
        <v>70</v>
      </c>
      <c r="B75" s="51">
        <f>'Attachment １'!A53</f>
        <v>0</v>
      </c>
    </row>
    <row r="76" spans="1:2">
      <c r="A76" s="51" t="s">
        <v>71</v>
      </c>
      <c r="B76" s="51">
        <f>'Attachment １'!C53</f>
        <v>0</v>
      </c>
    </row>
    <row r="77" spans="1:2">
      <c r="A77" s="51" t="s">
        <v>72</v>
      </c>
      <c r="B77" s="51">
        <f>'Attachment １'!L53</f>
        <v>0</v>
      </c>
    </row>
    <row r="78" spans="1:2">
      <c r="A78" s="51" t="s">
        <v>73</v>
      </c>
      <c r="B78" s="51" t="str">
        <f>'Attachment １'!W53&amp;"/"&amp;'Attachment １'!Y53</f>
        <v>/</v>
      </c>
    </row>
    <row r="79" spans="1:2">
      <c r="A79" s="51" t="s">
        <v>74</v>
      </c>
      <c r="B79" s="51" t="str">
        <f>'Attachment １'!W54&amp;"/"&amp;'Attachment １'!Y54</f>
        <v>/</v>
      </c>
    </row>
    <row r="80" spans="1:2">
      <c r="A80" s="46" t="s">
        <v>80</v>
      </c>
      <c r="B80" s="46">
        <f>'Attachment １'!A57</f>
        <v>0</v>
      </c>
    </row>
    <row r="81" spans="1:2">
      <c r="A81" s="46" t="s">
        <v>81</v>
      </c>
      <c r="B81" s="46">
        <f>'Attachment １'!A60</f>
        <v>0</v>
      </c>
    </row>
    <row r="82" spans="1:2">
      <c r="A82" s="46" t="s">
        <v>75</v>
      </c>
      <c r="B82" s="46">
        <f>'Attachment １'!G63</f>
        <v>0</v>
      </c>
    </row>
    <row r="83" spans="1:2">
      <c r="A83" s="46" t="s">
        <v>76</v>
      </c>
      <c r="B83" s="46">
        <f>'Attachment １'!A65</f>
        <v>0</v>
      </c>
    </row>
    <row r="84" spans="1:2">
      <c r="A84" s="46" t="s">
        <v>77</v>
      </c>
      <c r="B84" s="46">
        <f>'Attachment １'!A68</f>
        <v>0</v>
      </c>
    </row>
    <row r="85" spans="1:2">
      <c r="A85" s="46" t="s">
        <v>223</v>
      </c>
      <c r="B85" s="46">
        <f>'Attachment １'!A71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Attachment １</vt:lpstr>
      <vt:lpstr>【Example】Attachment_1</vt:lpstr>
      <vt:lpstr>リスト</vt:lpstr>
      <vt:lpstr>一覧（縦）</vt:lpstr>
      <vt:lpstr>【Example】Attachment_1!Print_Area</vt:lpstr>
      <vt:lpstr>'Attachment 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廣澤 遥香</dc:creator>
  <cp:lastModifiedBy>三宅 佑実</cp:lastModifiedBy>
  <cp:lastPrinted>2023-01-05T02:27:30Z</cp:lastPrinted>
  <dcterms:created xsi:type="dcterms:W3CDTF">2021-02-02T01:10:06Z</dcterms:created>
  <dcterms:modified xsi:type="dcterms:W3CDTF">2023-01-20T05:16:49Z</dcterms:modified>
</cp:coreProperties>
</file>