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3\2022年度\00500教育研究支援部\00515自然科学系事務課\02人事担当\05　TA・RA任用\R5年度\R4年度RA\1_採用時必要書類（ひな形）R4年度\1_前期\"/>
    </mc:Choice>
  </mc:AlternateContent>
  <xr:revisionPtr revIDLastSave="0" documentId="13_ncr:1_{A05104C2-ED9D-4FAC-9648-CCE2C0F7D42B}" xr6:coauthVersionLast="36" xr6:coauthVersionMax="36" xr10:uidLastSave="{00000000-0000-0000-0000-000000000000}"/>
  <bookViews>
    <workbookView xWindow="120" yWindow="105" windowWidth="17115" windowHeight="10245" xr2:uid="{00000000-000D-0000-FFFF-FFFF00000000}"/>
  </bookViews>
  <sheets>
    <sheet name="R5年度勤務時間割振表（RA(KWS)用）" sheetId="1" r:id="rId1"/>
    <sheet name="記入例" sheetId="2" r:id="rId2"/>
  </sheets>
  <definedNames>
    <definedName name="_xlnm.Print_Area" localSheetId="0">'R5年度勤務時間割振表（RA(KWS)用）'!$A$1:$AH$66</definedName>
    <definedName name="_xlnm.Print_Area" localSheetId="1">記入例!$A$1:$AH$67</definedName>
    <definedName name="_xlnm.Print_Area">#REF!</definedName>
  </definedNames>
  <calcPr calcId="191029" concurrentCalc="0"/>
</workbook>
</file>

<file path=xl/calcChain.xml><?xml version="1.0" encoding="utf-8"?>
<calcChain xmlns="http://schemas.openxmlformats.org/spreadsheetml/2006/main">
  <c r="B56" i="2" l="1"/>
  <c r="E56" i="2"/>
  <c r="F56" i="2"/>
  <c r="G56" i="2"/>
  <c r="H56" i="2"/>
  <c r="I56" i="2"/>
  <c r="L56" i="2"/>
  <c r="M56" i="2"/>
  <c r="N56" i="2"/>
  <c r="P56" i="2"/>
  <c r="T56" i="2"/>
  <c r="U56" i="2"/>
  <c r="V56" i="2"/>
  <c r="W56" i="2"/>
  <c r="Z56" i="2"/>
  <c r="AA56" i="2"/>
  <c r="AB56" i="2"/>
  <c r="AC56" i="2"/>
  <c r="AD56" i="2"/>
  <c r="AH56" i="2"/>
  <c r="AG56" i="2"/>
  <c r="B53" i="2"/>
  <c r="C53" i="2"/>
  <c r="D53" i="2"/>
  <c r="E53" i="2"/>
  <c r="H53" i="2"/>
  <c r="I53" i="2"/>
  <c r="J53" i="2"/>
  <c r="K53" i="2"/>
  <c r="R53" i="2"/>
  <c r="S53" i="2"/>
  <c r="V53" i="2"/>
  <c r="W53" i="2"/>
  <c r="X53" i="2"/>
  <c r="Y53" i="2"/>
  <c r="Z53" i="2"/>
  <c r="AC53" i="2"/>
  <c r="AD53" i="2"/>
  <c r="AE53" i="2"/>
  <c r="AF53" i="2"/>
  <c r="AH53" i="2"/>
  <c r="AG53" i="2"/>
  <c r="D50" i="2"/>
  <c r="E50" i="2"/>
  <c r="F50" i="2"/>
  <c r="G50" i="2"/>
  <c r="H50" i="2"/>
  <c r="K50" i="2"/>
  <c r="L50" i="2"/>
  <c r="M50" i="2"/>
  <c r="N50" i="2"/>
  <c r="O50" i="2"/>
  <c r="S50" i="2"/>
  <c r="T50" i="2"/>
  <c r="U50" i="2"/>
  <c r="V50" i="2"/>
  <c r="Y50" i="2"/>
  <c r="Z50" i="2"/>
  <c r="AA50" i="2"/>
  <c r="AB50" i="2"/>
  <c r="AC50" i="2"/>
  <c r="AF50" i="2"/>
  <c r="AH50" i="2"/>
  <c r="AG50" i="2"/>
  <c r="B58" i="1"/>
  <c r="E58" i="1"/>
  <c r="F58" i="1"/>
  <c r="G58" i="1"/>
  <c r="H58" i="1"/>
  <c r="I58" i="1"/>
  <c r="L58" i="1"/>
  <c r="M58" i="1"/>
  <c r="N58" i="1"/>
  <c r="O58" i="1"/>
  <c r="P58" i="1"/>
  <c r="T58" i="1"/>
  <c r="U58" i="1"/>
  <c r="V58" i="1"/>
  <c r="W58" i="1"/>
  <c r="Z58" i="1"/>
  <c r="AA58" i="1"/>
  <c r="AB58" i="1"/>
  <c r="AC58" i="1"/>
  <c r="AD58" i="1"/>
  <c r="AH58" i="1"/>
  <c r="AG58" i="1"/>
  <c r="B55" i="1"/>
  <c r="C55" i="1"/>
  <c r="D55" i="1"/>
  <c r="E55" i="1"/>
  <c r="H55" i="1"/>
  <c r="I55" i="1"/>
  <c r="J55" i="1"/>
  <c r="K55" i="1"/>
  <c r="R55" i="1"/>
  <c r="S55" i="1"/>
  <c r="V55" i="1"/>
  <c r="W55" i="1"/>
  <c r="X55" i="1"/>
  <c r="Y55" i="1"/>
  <c r="Z55" i="1"/>
  <c r="AC55" i="1"/>
  <c r="AD55" i="1"/>
  <c r="AE55" i="1"/>
  <c r="AF55" i="1"/>
  <c r="AH55" i="1"/>
  <c r="AG55" i="1"/>
  <c r="D52" i="1"/>
  <c r="E52" i="1"/>
  <c r="F52" i="1"/>
  <c r="G52" i="1"/>
  <c r="H52" i="1"/>
  <c r="K52" i="1"/>
  <c r="L52" i="1"/>
  <c r="M52" i="1"/>
  <c r="N52" i="1"/>
  <c r="O52" i="1"/>
  <c r="S52" i="1"/>
  <c r="T52" i="1"/>
  <c r="U52" i="1"/>
  <c r="V52" i="1"/>
  <c r="Y52" i="1"/>
  <c r="Z52" i="1"/>
  <c r="AA52" i="1"/>
  <c r="AB52" i="1"/>
  <c r="AC52" i="1"/>
  <c r="AF52" i="1"/>
  <c r="AH52" i="1"/>
  <c r="AG52" i="1"/>
  <c r="AG61" i="1"/>
  <c r="AG59" i="2"/>
  <c r="E38" i="2"/>
  <c r="X37" i="2"/>
  <c r="AB28" i="2"/>
  <c r="M28" i="2"/>
  <c r="M28" i="1"/>
  <c r="E41" i="1"/>
  <c r="X40" i="1"/>
  <c r="AB28" i="1"/>
</calcChain>
</file>

<file path=xl/sharedStrings.xml><?xml version="1.0" encoding="utf-8"?>
<sst xmlns="http://schemas.openxmlformats.org/spreadsheetml/2006/main" count="571" uniqueCount="74">
  <si>
    <t>別紙様式４－１　　　　　　　　　　　　　　　</t>
    <rPh sb="0" eb="2">
      <t>ベッシ</t>
    </rPh>
    <rPh sb="2" eb="4">
      <t>ヨウシキ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</si>
  <si>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rPh sb="6" eb="8">
      <t>キンム</t>
    </rPh>
    <rPh sb="8" eb="10">
      <t>ジカン</t>
    </rPh>
    <rPh sb="10" eb="11">
      <t>ワ</t>
    </rPh>
    <rPh sb="11" eb="12">
      <t>フ</t>
    </rPh>
    <rPh sb="12" eb="13">
      <t>ヒョウ</t>
    </rPh>
    <phoneticPr fontId="2"/>
  </si>
  <si>
    <t>（</t>
    <phoneticPr fontId="2"/>
  </si>
  <si>
    <t>新規</t>
    <rPh sb="0" eb="2">
      <t>シンキ</t>
    </rPh>
    <phoneticPr fontId="2"/>
  </si>
  <si>
    <t>・</t>
    <phoneticPr fontId="2"/>
  </si>
  <si>
    <t>変更</t>
    <rPh sb="0" eb="2">
      <t>ヘンコウ</t>
    </rPh>
    <phoneticPr fontId="2"/>
  </si>
  <si>
    <t>）</t>
    <phoneticPr fontId="2"/>
  </si>
  <si>
    <t>割振りました</t>
    <rPh sb="0" eb="1">
      <t>ワ</t>
    </rPh>
    <rPh sb="1" eb="2">
      <t>フ</t>
    </rPh>
    <phoneticPr fontId="2"/>
  </si>
  <si>
    <t>以下のとおり勤務時間を</t>
    <rPh sb="0" eb="2">
      <t>イカ</t>
    </rPh>
    <rPh sb="6" eb="8">
      <t>キンム</t>
    </rPh>
    <rPh sb="8" eb="10">
      <t>ジカン</t>
    </rPh>
    <phoneticPr fontId="2"/>
  </si>
  <si>
    <t>ので、お知らせいたします。</t>
    <rPh sb="4" eb="5">
      <t>シ</t>
    </rPh>
    <phoneticPr fontId="2"/>
  </si>
  <si>
    <t>変更しました</t>
    <rPh sb="0" eb="2">
      <t>ヘンコウ</t>
    </rPh>
    <phoneticPr fontId="2"/>
  </si>
  <si>
    <t>部　　局　　名</t>
    <rPh sb="0" eb="1">
      <t>ブ</t>
    </rPh>
    <rPh sb="3" eb="4">
      <t>キョク</t>
    </rPh>
    <rPh sb="6" eb="7">
      <t>メイ</t>
    </rPh>
    <phoneticPr fontId="2"/>
  </si>
  <si>
    <t>職　　　　名</t>
    <rPh sb="0" eb="1">
      <t>ショク</t>
    </rPh>
    <rPh sb="5" eb="6">
      <t>メイ</t>
    </rPh>
    <phoneticPr fontId="2"/>
  </si>
  <si>
    <t>氏　　　　　　　　　名</t>
    <rPh sb="0" eb="1">
      <t>シ</t>
    </rPh>
    <rPh sb="10" eb="11">
      <t>メイ</t>
    </rPh>
    <phoneticPr fontId="2"/>
  </si>
  <si>
    <t>曜</t>
    <rPh sb="0" eb="1">
      <t>ヒカリ</t>
    </rPh>
    <phoneticPr fontId="2"/>
  </si>
  <si>
    <t>新規又は変更前</t>
    <rPh sb="0" eb="2">
      <t>シンキ</t>
    </rPh>
    <rPh sb="2" eb="3">
      <t>マタ</t>
    </rPh>
    <rPh sb="4" eb="7">
      <t>ヘンコウマエ</t>
    </rPh>
    <phoneticPr fontId="2"/>
  </si>
  <si>
    <t>日</t>
    <rPh sb="0" eb="1">
      <t>ヒ</t>
    </rPh>
    <phoneticPr fontId="2"/>
  </si>
  <si>
    <t>勤務時間</t>
    <rPh sb="0" eb="2">
      <t>キンム</t>
    </rPh>
    <rPh sb="2" eb="4">
      <t>ジカン</t>
    </rPh>
    <phoneticPr fontId="2"/>
  </si>
  <si>
    <t>時間数</t>
    <rPh sb="0" eb="3">
      <t>ジカンスウ</t>
    </rPh>
    <phoneticPr fontId="2"/>
  </si>
  <si>
    <t>自</t>
    <rPh sb="0" eb="1">
      <t>ジ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</si>
  <si>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</si>
  <si>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</si>
  <si>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至</t>
    <rPh sb="0" eb="1">
      <t>イタ</t>
    </rPh>
    <phoneticPr fontId="2"/>
  </si>
  <si>
    <t>時間</t>
    <rPh sb="0" eb="2">
      <t>ジカン</t>
    </rPh>
    <phoneticPr fontId="2"/>
  </si>
  <si>
    <t>月</t>
  </si>
  <si>
    <t>火</t>
  </si>
  <si>
    <t>水</t>
  </si>
  <si>
    <t>木</t>
  </si>
  <si>
    <t>金</t>
  </si>
  <si>
    <t>土</t>
  </si>
  <si>
    <t>一週間当たりの勤務時間数</t>
    <rPh sb="0" eb="1">
      <t>イッ</t>
    </rPh>
    <rPh sb="1" eb="4">
      <t>シュウカンア</t>
    </rPh>
    <rPh sb="7" eb="9">
      <t>キンム</t>
    </rPh>
    <rPh sb="9" eb="12">
      <t>ジカンスウ</t>
    </rPh>
    <phoneticPr fontId="2"/>
  </si>
  <si>
    <t>（備考）</t>
    <rPh sb="1" eb="3">
      <t>ビコウ</t>
    </rPh>
    <phoneticPr fontId="2"/>
  </si>
  <si>
    <t>有期雇用職員勤務時間割振表</t>
    <rPh sb="0" eb="2">
      <t>ユウキ</t>
    </rPh>
    <rPh sb="2" eb="4">
      <t>コヨウ</t>
    </rPh>
    <rPh sb="4" eb="6">
      <t>ショクイン</t>
    </rPh>
    <phoneticPr fontId="2"/>
  </si>
  <si>
    <t>従事者氏名</t>
  </si>
  <si>
    <t/>
  </si>
  <si>
    <t>１　雇用期間</t>
    <rPh sb="2" eb="4">
      <t>コヨウ</t>
    </rPh>
    <phoneticPr fontId="2"/>
  </si>
  <si>
    <t>～</t>
    <phoneticPr fontId="2"/>
  </si>
  <si>
    <t>月合計</t>
  </si>
  <si>
    <t>勤務日数</t>
    <rPh sb="0" eb="2">
      <t>キンム</t>
    </rPh>
    <rPh sb="2" eb="3">
      <t>ニチ</t>
    </rPh>
    <rPh sb="3" eb="4">
      <t>スウ</t>
    </rPh>
    <phoneticPr fontId="2"/>
  </si>
  <si>
    <t>日</t>
  </si>
  <si>
    <t>７月</t>
  </si>
  <si>
    <t>８月</t>
  </si>
  <si>
    <t>９月</t>
  </si>
  <si>
    <t>総合計</t>
  </si>
  <si>
    <t>上記を確認します。</t>
    <rPh sb="0" eb="2">
      <t>ジョウキ</t>
    </rPh>
    <rPh sb="3" eb="5">
      <t>カクニン</t>
    </rPh>
    <phoneticPr fontId="2"/>
  </si>
  <si>
    <t>担当教員氏名</t>
    <rPh sb="0" eb="2">
      <t>タントウ</t>
    </rPh>
    <rPh sb="2" eb="4">
      <t>キョウイン</t>
    </rPh>
    <rPh sb="4" eb="6">
      <t>シメイ</t>
    </rPh>
    <phoneticPr fontId="2"/>
  </si>
  <si>
    <t>休憩時間：12時00分～13時00分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</si>
  <si>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第11条第1項第6号に定める夏季一斉休業の実施により、週4日以下勤務の者については、勤務時間を割り振らない。</t>
    <rPh sb="0" eb="1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rPh sb="11" eb="12">
      <t>サダ</t>
    </rPh>
    <rPh sb="14" eb="16">
      <t>カキ</t>
    </rPh>
    <rPh sb="16" eb="18">
      <t>イッセイ</t>
    </rPh>
    <rPh sb="18" eb="20">
      <t>キュウギョウ</t>
    </rPh>
    <rPh sb="21" eb="23">
      <t>ジッシ</t>
    </rPh>
    <phoneticPr fontId="2"/>
  </si>
  <si>
    <t>―</t>
  </si>
  <si>
    <t>２　年間勤務時間割振表（年間カレンダー）</t>
    <rPh sb="12" eb="14">
      <t>ネンカン</t>
    </rPh>
    <phoneticPr fontId="2"/>
  </si>
  <si>
    <t>＊　別紙様式４－１の1ページ目（1週間の勤務時間）を入力すると、自動的に２ページ目の年間カレンダーに勤務時間数が反映されます。</t>
    <rPh sb="17" eb="19">
      <t>シュウカン</t>
    </rPh>
    <rPh sb="20" eb="22">
      <t>キンム</t>
    </rPh>
    <rPh sb="22" eb="24">
      <t>ジカン</t>
    </rPh>
    <rPh sb="26" eb="28">
      <t>ニュウリョク</t>
    </rPh>
    <rPh sb="32" eb="35">
      <t>ジドウテキ</t>
    </rPh>
    <rPh sb="40" eb="41">
      <t>メ</t>
    </rPh>
    <rPh sb="42" eb="44">
      <t>ネンカン</t>
    </rPh>
    <rPh sb="50" eb="52">
      <t>キンム</t>
    </rPh>
    <rPh sb="52" eb="55">
      <t>ジカンスウ</t>
    </rPh>
    <rPh sb="56" eb="58">
      <t>ハンエイ</t>
    </rPh>
    <phoneticPr fontId="2"/>
  </si>
  <si>
    <r>
      <t>＊　別紙様式４－１の1ページ目（1週間の勤務時間）と異なる不規則な勤務を割り振る場合は、２ページ目の年間カレンダーに直接時間数を入力してください。該当セルの色が変わります。
　　 また、勤務を変更した日付・勤務時間帯・時間数を年間カレンダー下の空欄に記入してください。</t>
    </r>
    <r>
      <rPr>
        <sz val="12"/>
        <rFont val="ＭＳ Ｐゴシック"/>
        <family val="3"/>
        <charset val="128"/>
      </rPr>
      <t xml:space="preserve"> </t>
    </r>
    <rPh sb="26" eb="27">
      <t>コト</t>
    </rPh>
    <rPh sb="29" eb="32">
      <t>フキソク</t>
    </rPh>
    <rPh sb="33" eb="35">
      <t>キンム</t>
    </rPh>
    <rPh sb="36" eb="37">
      <t>ワ</t>
    </rPh>
    <rPh sb="38" eb="39">
      <t>フ</t>
    </rPh>
    <rPh sb="40" eb="42">
      <t>バアイ</t>
    </rPh>
    <rPh sb="50" eb="52">
      <t>ネンカン</t>
    </rPh>
    <rPh sb="58" eb="60">
      <t>チョクセツ</t>
    </rPh>
    <rPh sb="60" eb="63">
      <t>ジカンスウ</t>
    </rPh>
    <rPh sb="64" eb="66">
      <t>ニュウリョク</t>
    </rPh>
    <rPh sb="93" eb="95">
      <t>キンム</t>
    </rPh>
    <rPh sb="96" eb="98">
      <t>ヘンコウ</t>
    </rPh>
    <rPh sb="100" eb="102">
      <t>ヒヅケ</t>
    </rPh>
    <rPh sb="103" eb="105">
      <t>キンム</t>
    </rPh>
    <rPh sb="105" eb="108">
      <t>ジカンタイ</t>
    </rPh>
    <rPh sb="109" eb="112">
      <t>ジカンスウ</t>
    </rPh>
    <rPh sb="113" eb="115">
      <t>ネンカン</t>
    </rPh>
    <rPh sb="120" eb="121">
      <t>シタ</t>
    </rPh>
    <rPh sb="122" eb="124">
      <t>クウラン</t>
    </rPh>
    <rPh sb="125" eb="127">
      <t>キニュウ</t>
    </rPh>
    <phoneticPr fontId="2"/>
  </si>
  <si>
    <t>✔</t>
    <phoneticPr fontId="2"/>
  </si>
  <si>
    <t>＊　本様式は休日（土・日等）は入力できません。休日に勤務を割り振りたい場合は、自然科学系事務課　総務人事担当へご相談ください。</t>
    <rPh sb="2" eb="3">
      <t>ホン</t>
    </rPh>
    <rPh sb="3" eb="5">
      <t>ヨウシキ</t>
    </rPh>
    <rPh sb="6" eb="8">
      <t>キュウジツ</t>
    </rPh>
    <rPh sb="9" eb="10">
      <t>ツチ</t>
    </rPh>
    <rPh sb="11" eb="13">
      <t>ヒナド</t>
    </rPh>
    <rPh sb="15" eb="17">
      <t>ニュウリョク</t>
    </rPh>
    <rPh sb="23" eb="25">
      <t>キュウジツ</t>
    </rPh>
    <rPh sb="26" eb="28">
      <t>キンム</t>
    </rPh>
    <rPh sb="29" eb="30">
      <t>ワ</t>
    </rPh>
    <rPh sb="31" eb="32">
      <t>フ</t>
    </rPh>
    <rPh sb="35" eb="37">
      <t>バアイ</t>
    </rPh>
    <rPh sb="39" eb="41">
      <t>シゼン</t>
    </rPh>
    <rPh sb="41" eb="44">
      <t>カガクケイ</t>
    </rPh>
    <rPh sb="44" eb="46">
      <t>ジム</t>
    </rPh>
    <rPh sb="46" eb="47">
      <t>カ</t>
    </rPh>
    <rPh sb="48" eb="50">
      <t>ソウム</t>
    </rPh>
    <rPh sb="50" eb="52">
      <t>ジンジ</t>
    </rPh>
    <rPh sb="52" eb="54">
      <t>タントウ</t>
    </rPh>
    <rPh sb="56" eb="58">
      <t>ソウダン</t>
    </rPh>
    <phoneticPr fontId="2"/>
  </si>
  <si>
    <t>変更後（令和　　年　　月　　日）</t>
    <rPh sb="0" eb="2">
      <t>ヘンコウ</t>
    </rPh>
    <rPh sb="2" eb="3">
      <t>ゴ</t>
    </rPh>
    <rPh sb="4" eb="6">
      <t>レイワ</t>
    </rPh>
    <rPh sb="8" eb="9">
      <t>トシ</t>
    </rPh>
    <rPh sb="11" eb="12">
      <t>ツキ</t>
    </rPh>
    <rPh sb="14" eb="15">
      <t>ヒ</t>
    </rPh>
    <phoneticPr fontId="2"/>
  </si>
  <si>
    <t>大学院先端科学研究部</t>
    <rPh sb="0" eb="3">
      <t>ダイガクイン</t>
    </rPh>
    <rPh sb="3" eb="5">
      <t>センタン</t>
    </rPh>
    <rPh sb="5" eb="7">
      <t>カガク</t>
    </rPh>
    <rPh sb="7" eb="10">
      <t>ケンキュウブ</t>
    </rPh>
    <phoneticPr fontId="2"/>
  </si>
  <si>
    <t>リサーチ・アシスタント</t>
    <phoneticPr fontId="2"/>
  </si>
  <si>
    <t>レ</t>
  </si>
  <si>
    <t>リサーチ・アシスタント</t>
    <phoneticPr fontId="2"/>
  </si>
  <si>
    <t>○○　○○</t>
    <phoneticPr fontId="2"/>
  </si>
  <si>
    <t>0</t>
    <phoneticPr fontId="2"/>
  </si>
  <si>
    <t>00</t>
    <phoneticPr fontId="2"/>
  </si>
  <si>
    <t>休憩時間：１２時００分～１３時００分</t>
    <rPh sb="0" eb="2">
      <t>キュウケイ</t>
    </rPh>
    <rPh sb="2" eb="4">
      <t>ジカン</t>
    </rPh>
    <rPh sb="7" eb="8">
      <t>ジ</t>
    </rPh>
    <rPh sb="10" eb="11">
      <t>ブン</t>
    </rPh>
    <rPh sb="14" eb="15">
      <t>ジ</t>
    </rPh>
    <rPh sb="17" eb="18">
      <t>ブン</t>
    </rPh>
    <phoneticPr fontId="2"/>
  </si>
  <si>
    <t>２　年間勤務時間割振表</t>
  </si>
  <si>
    <t>★年間勤務時間は、7～9月間は上限105時間、10～3月間は上限105時間までです。時間内で勤務時間割振表を作成してください。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</si>
  <si>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＊　別紙様式４－１の1ページ目（1週間の勤務時間）を作成すると自動的に該当曜日に勤務時間数が入力されます。</t>
    <rPh sb="17" eb="19">
      <t>シュウカン</t>
    </rPh>
    <rPh sb="20" eb="22">
      <t>キンム</t>
    </rPh>
    <rPh sb="22" eb="24">
      <t>ジカン</t>
    </rPh>
    <rPh sb="26" eb="28">
      <t>サクセイ</t>
    </rPh>
    <rPh sb="31" eb="34">
      <t>ジドウテキ</t>
    </rPh>
    <rPh sb="35" eb="37">
      <t>ガイトウ</t>
    </rPh>
    <rPh sb="37" eb="39">
      <t>ヨウビ</t>
    </rPh>
    <rPh sb="40" eb="42">
      <t>キンム</t>
    </rPh>
    <rPh sb="42" eb="45">
      <t>ジカンスウ</t>
    </rPh>
    <rPh sb="46" eb="48">
      <t>ニュウリョク</t>
    </rPh>
    <phoneticPr fontId="2"/>
  </si>
  <si>
    <r>
      <t>＊　別紙様式４－１の1ページ目（1週間の勤務時間）と違う勤務時間を割り振りたい場合、別紙様式４－１の</t>
    </r>
    <r>
      <rPr>
        <sz val="12"/>
        <rFont val="ＭＳ Ｐゴシック"/>
        <family val="3"/>
        <charset val="128"/>
      </rPr>
      <t>1</t>
    </r>
    <r>
      <rPr>
        <sz val="12"/>
        <rFont val="ＭＳ Ｐゴシック"/>
        <family val="3"/>
      </rPr>
      <t>ページ目の「備考欄」に割り振りたい勤務日と勤務時間帯と時間数を記入し、
　　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</rPr>
      <t>別紙様式４－１の２ページ目の「２．年間勤務時間割振表」の該当日に時間数を入力してください。（記入例を参考に作成してください）</t>
    </r>
    <rPh sb="26" eb="27">
      <t>チガ</t>
    </rPh>
    <rPh sb="28" eb="30">
      <t>キンム</t>
    </rPh>
    <rPh sb="30" eb="32">
      <t>ジカン</t>
    </rPh>
    <rPh sb="33" eb="34">
      <t>ワ</t>
    </rPh>
    <rPh sb="35" eb="36">
      <t>フ</t>
    </rPh>
    <rPh sb="39" eb="41">
      <t>バアイ</t>
    </rPh>
    <rPh sb="57" eb="60">
      <t>ビコウラン</t>
    </rPh>
    <rPh sb="62" eb="63">
      <t>ワ</t>
    </rPh>
    <rPh sb="64" eb="65">
      <t>フ</t>
    </rPh>
    <rPh sb="68" eb="70">
      <t>キンム</t>
    </rPh>
    <rPh sb="70" eb="71">
      <t>ニチ</t>
    </rPh>
    <rPh sb="72" eb="74">
      <t>キンム</t>
    </rPh>
    <rPh sb="74" eb="77">
      <t>ジカンタイ</t>
    </rPh>
    <rPh sb="78" eb="81">
      <t>ジカンスウ</t>
    </rPh>
    <rPh sb="82" eb="84">
      <t>キニュウ</t>
    </rPh>
    <rPh sb="107" eb="109">
      <t>ネンカン</t>
    </rPh>
    <rPh sb="109" eb="111">
      <t>キンム</t>
    </rPh>
    <rPh sb="111" eb="113">
      <t>ジカン</t>
    </rPh>
    <rPh sb="113" eb="114">
      <t>ワ</t>
    </rPh>
    <rPh sb="114" eb="115">
      <t>フ</t>
    </rPh>
    <rPh sb="115" eb="116">
      <t>ヒョウ</t>
    </rPh>
    <rPh sb="118" eb="120">
      <t>ガイトウ</t>
    </rPh>
    <rPh sb="120" eb="121">
      <t>ニチ</t>
    </rPh>
    <rPh sb="122" eb="125">
      <t>ジカンスウ</t>
    </rPh>
    <rPh sb="126" eb="128">
      <t>ニュウリョク</t>
    </rPh>
    <rPh sb="136" eb="138">
      <t>キニュウ</t>
    </rPh>
    <rPh sb="138" eb="139">
      <t>レイ</t>
    </rPh>
    <rPh sb="143" eb="145">
      <t>サクセイ</t>
    </rPh>
    <phoneticPr fontId="2"/>
  </si>
  <si>
    <t>△△　△△</t>
    <phoneticPr fontId="2"/>
  </si>
  <si>
    <t>★年間勤務時間は、7～9月間は上限105時間、11～3月間は上限105時間までです。時間内で勤務時間割振表を作成してください。</t>
    <rPh sb="1" eb="3">
      <t>ネンカン</t>
    </rPh>
    <rPh sb="3" eb="5">
      <t>キンム</t>
    </rPh>
    <rPh sb="5" eb="7">
      <t>ジカン</t>
    </rPh>
    <rPh sb="12" eb="13">
      <t>ガツ</t>
    </rPh>
    <rPh sb="13" eb="14">
      <t>カン</t>
    </rPh>
    <rPh sb="15" eb="17">
      <t>ジョウゲン</t>
    </rPh>
    <rPh sb="20" eb="22">
      <t>ジカン</t>
    </rPh>
    <rPh sb="27" eb="28">
      <t>ガツ</t>
    </rPh>
    <rPh sb="28" eb="29">
      <t>カン</t>
    </rPh>
    <rPh sb="30" eb="32">
      <t>ジョウゲン</t>
    </rPh>
    <rPh sb="35" eb="37">
      <t>ジカン</t>
    </rPh>
    <rPh sb="42" eb="45">
      <t>ジカンナイ</t>
    </rPh>
    <rPh sb="46" eb="48">
      <t>キンム</t>
    </rPh>
    <rPh sb="48" eb="50">
      <t>ジカン</t>
    </rPh>
    <rPh sb="50" eb="51">
      <t>ワ</t>
    </rPh>
    <rPh sb="51" eb="52">
      <t>フ</t>
    </rPh>
    <rPh sb="52" eb="53">
      <t>ヒョウ</t>
    </rPh>
    <rPh sb="54" eb="56">
      <t>サクセイ</t>
    </rPh>
    <phoneticPr fontId="2"/>
  </si>
  <si>
    <t>★一週当たりの勤務時間は20時間までです。</t>
    <rPh sb="1" eb="2">
      <t>イッ</t>
    </rPh>
    <rPh sb="2" eb="3">
      <t>シュウ</t>
    </rPh>
    <rPh sb="3" eb="4">
      <t>ア</t>
    </rPh>
    <rPh sb="7" eb="9">
      <t>キンム</t>
    </rPh>
    <rPh sb="9" eb="11">
      <t>ジカン</t>
    </rPh>
    <rPh sb="14" eb="16">
      <t>ジカン</t>
    </rPh>
    <phoneticPr fontId="2"/>
  </si>
  <si>
    <t>　令和5年8月14日(月）、15日(火）及び16日（水）は、国立大学法人熊本大学有期雇用職員の勤務時間、休暇等に関する規則</t>
    <rPh sb="1" eb="3">
      <t>レイワ</t>
    </rPh>
    <rPh sb="4" eb="5">
      <t>ネン</t>
    </rPh>
    <rPh sb="6" eb="7">
      <t>ガツ</t>
    </rPh>
    <rPh sb="9" eb="10">
      <t>ニチ</t>
    </rPh>
    <rPh sb="16" eb="17">
      <t>ニチ</t>
    </rPh>
    <rPh sb="18" eb="19">
      <t>ヒ</t>
    </rPh>
    <rPh sb="20" eb="21">
      <t>オヨ</t>
    </rPh>
    <rPh sb="24" eb="25">
      <t>ニチ</t>
    </rPh>
    <rPh sb="26" eb="27">
      <t>スイ</t>
    </rPh>
    <rPh sb="30" eb="32">
      <t>コクリツ</t>
    </rPh>
    <rPh sb="32" eb="34">
      <t>ダイガク</t>
    </rPh>
    <rPh sb="34" eb="36">
      <t>ホウジン</t>
    </rPh>
    <rPh sb="36" eb="38">
      <t>クマモト</t>
    </rPh>
    <rPh sb="38" eb="40">
      <t>ダイガク</t>
    </rPh>
    <rPh sb="40" eb="42">
      <t>ユウキ</t>
    </rPh>
    <rPh sb="42" eb="44">
      <t>コヨウ</t>
    </rPh>
    <rPh sb="44" eb="46">
      <t>ショクイン</t>
    </rPh>
    <phoneticPr fontId="2"/>
  </si>
  <si>
    <t>―</t>
    <phoneticPr fontId="2"/>
  </si>
  <si>
    <t>・9月14日（金）については、10：00～14：00の3時間、勤務を割り振る。</t>
    <rPh sb="7" eb="8">
      <t>キン</t>
    </rPh>
    <phoneticPr fontId="2"/>
  </si>
  <si>
    <t>2023年度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</si>
</sst>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2"/>
      <name val="Arial"/>
      <family val="2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20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Arial"/>
      <family val="2"/>
    </font>
    <font>
      <sz val="14"/>
      <name val="ＭＳ Ｐゴシック"/>
      <family val="3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n">
        <color indexed="64"/>
      </right>
      <top style="thick">
        <color rgb="FF00B0F0"/>
      </top>
      <bottom/>
      <diagonal/>
    </border>
    <border>
      <left style="thin">
        <color indexed="64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/>
      <diagonal/>
    </border>
    <border>
      <left/>
      <right style="thick">
        <color rgb="FF00B0F0"/>
      </right>
      <top style="thin">
        <color indexed="64"/>
      </top>
      <bottom/>
      <diagonal/>
    </border>
    <border>
      <left/>
      <right style="thick">
        <color rgb="FF00B0F0"/>
      </right>
      <top/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 style="thick">
        <color rgb="FF00B0F0"/>
      </bottom>
      <diagonal/>
    </border>
    <border>
      <left/>
      <right/>
      <top style="thin">
        <color indexed="64"/>
      </top>
      <bottom style="thick">
        <color rgb="FF00B0F0"/>
      </bottom>
      <diagonal/>
    </border>
    <border>
      <left style="dashed">
        <color indexed="64"/>
      </left>
      <right/>
      <top style="thin">
        <color indexed="64"/>
      </top>
      <bottom style="thick">
        <color rgb="FF00B0F0"/>
      </bottom>
      <diagonal/>
    </border>
    <border>
      <left/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29" xfId="0" applyNumberForma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protection locked="0"/>
    </xf>
    <xf numFmtId="58" fontId="1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ill="1" applyBorder="1" applyProtection="1">
      <protection locked="0"/>
    </xf>
    <xf numFmtId="0" fontId="4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protection locked="0"/>
    </xf>
    <xf numFmtId="0" fontId="0" fillId="0" borderId="0" xfId="0" applyNumberFormat="1" applyFill="1" applyProtection="1">
      <protection locked="0"/>
    </xf>
    <xf numFmtId="0" fontId="8" fillId="0" borderId="0" xfId="0" applyNumberFormat="1" applyFont="1" applyFill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/>
    <xf numFmtId="0" fontId="3" fillId="0" borderId="16" xfId="0" applyNumberFormat="1" applyFont="1" applyFill="1" applyBorder="1" applyAlignment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20" fontId="8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25" xfId="0" applyNumberFormat="1" applyFont="1" applyFill="1" applyBorder="1" applyAlignment="1" applyProtection="1">
      <alignment horizontal="center"/>
      <protection locked="0"/>
    </xf>
    <xf numFmtId="0" fontId="0" fillId="0" borderId="24" xfId="0" applyNumberFormat="1" applyFill="1" applyBorder="1" applyProtection="1">
      <protection locked="0"/>
    </xf>
    <xf numFmtId="0" fontId="3" fillId="0" borderId="26" xfId="0" applyNumberFormat="1" applyFont="1" applyFill="1" applyBorder="1" applyAlignment="1" applyProtection="1">
      <alignment horizontal="center"/>
      <protection locked="0"/>
    </xf>
    <xf numFmtId="0" fontId="0" fillId="0" borderId="19" xfId="0" applyNumberFormat="1" applyFill="1" applyBorder="1" applyProtection="1">
      <protection locked="0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0" fillId="0" borderId="28" xfId="0" applyNumberFormat="1" applyFill="1" applyBorder="1" applyAlignment="1" applyProtection="1">
      <alignment horizontal="center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Protection="1"/>
    <xf numFmtId="0" fontId="0" fillId="0" borderId="20" xfId="0" applyNumberFormat="1" applyFill="1" applyBorder="1" applyProtection="1"/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22" xfId="0" applyNumberFormat="1" applyFont="1" applyFill="1" applyBorder="1" applyAlignment="1" applyProtection="1">
      <protection locked="0"/>
    </xf>
    <xf numFmtId="0" fontId="0" fillId="0" borderId="30" xfId="0" applyNumberFormat="1" applyFill="1" applyBorder="1" applyAlignment="1" applyProtection="1">
      <alignment horizontal="center"/>
      <protection locked="0"/>
    </xf>
    <xf numFmtId="0" fontId="0" fillId="0" borderId="3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protection locked="0"/>
    </xf>
    <xf numFmtId="49" fontId="1" fillId="0" borderId="10" xfId="0" applyNumberFormat="1" applyFont="1" applyFill="1" applyBorder="1" applyAlignment="1" applyProtection="1">
      <protection locked="0"/>
    </xf>
    <xf numFmtId="49" fontId="1" fillId="0" borderId="6" xfId="0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1" fillId="0" borderId="5" xfId="0" applyNumberFormat="1" applyFont="1" applyFill="1" applyBorder="1" applyAlignment="1" applyProtection="1">
      <protection locked="0"/>
    </xf>
    <xf numFmtId="49" fontId="1" fillId="0" borderId="11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Protection="1"/>
    <xf numFmtId="0" fontId="3" fillId="3" borderId="2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2" xfId="0" applyNumberFormat="1" applyFill="1" applyBorder="1" applyProtection="1">
      <protection locked="0"/>
    </xf>
    <xf numFmtId="0" fontId="3" fillId="2" borderId="35" xfId="0" applyNumberFormat="1" applyFont="1" applyFill="1" applyBorder="1" applyAlignment="1" applyProtection="1">
      <alignment horizontal="center"/>
      <protection locked="0"/>
    </xf>
    <xf numFmtId="0" fontId="0" fillId="0" borderId="33" xfId="0" applyNumberFormat="1" applyFill="1" applyBorder="1" applyProtection="1">
      <protection locked="0"/>
    </xf>
    <xf numFmtId="0" fontId="0" fillId="0" borderId="34" xfId="0" applyNumberFormat="1" applyFill="1" applyBorder="1" applyAlignment="1" applyProtection="1">
      <alignment horizontal="center"/>
      <protection locked="0"/>
    </xf>
    <xf numFmtId="0" fontId="0" fillId="2" borderId="36" xfId="0" applyNumberFormat="1" applyFill="1" applyBorder="1" applyAlignment="1" applyProtection="1">
      <alignment horizontal="center"/>
      <protection locked="0"/>
    </xf>
    <xf numFmtId="0" fontId="0" fillId="0" borderId="37" xfId="0" applyNumberForma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>
      <protection locked="0"/>
    </xf>
    <xf numFmtId="0" fontId="1" fillId="0" borderId="50" xfId="0" applyNumberFormat="1" applyFont="1" applyFill="1" applyBorder="1" applyAlignment="1" applyProtection="1">
      <protection locked="0"/>
    </xf>
    <xf numFmtId="0" fontId="3" fillId="0" borderId="51" xfId="0" applyNumberFormat="1" applyFont="1" applyFill="1" applyBorder="1" applyAlignment="1" applyProtection="1">
      <protection locked="0"/>
    </xf>
    <xf numFmtId="0" fontId="0" fillId="0" borderId="52" xfId="0" applyFill="1" applyBorder="1" applyAlignment="1" applyProtection="1">
      <alignment horizontal="center"/>
      <protection locked="0"/>
    </xf>
    <xf numFmtId="0" fontId="1" fillId="0" borderId="53" xfId="0" applyNumberFormat="1" applyFont="1" applyFill="1" applyBorder="1" applyAlignment="1" applyProtection="1">
      <protection locked="0"/>
    </xf>
    <xf numFmtId="0" fontId="1" fillId="0" borderId="52" xfId="0" applyNumberFormat="1" applyFont="1" applyFill="1" applyBorder="1" applyAlignment="1" applyProtection="1">
      <protection locked="0"/>
    </xf>
    <xf numFmtId="0" fontId="1" fillId="0" borderId="54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9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Alignment="1" applyProtection="1"/>
    <xf numFmtId="0" fontId="0" fillId="0" borderId="55" xfId="0" applyNumberFormat="1" applyFill="1" applyBorder="1" applyProtection="1">
      <protection locked="0"/>
    </xf>
    <xf numFmtId="0" fontId="0" fillId="0" borderId="56" xfId="0" applyNumberFormat="1" applyFill="1" applyBorder="1" applyProtection="1">
      <protection locked="0"/>
    </xf>
    <xf numFmtId="0" fontId="0" fillId="0" borderId="57" xfId="0" applyNumberFormat="1" applyFill="1" applyBorder="1" applyProtection="1"/>
    <xf numFmtId="0" fontId="13" fillId="4" borderId="0" xfId="0" applyNumberFormat="1" applyFont="1" applyFill="1" applyBorder="1" applyAlignment="1" applyProtection="1">
      <alignment vertical="center"/>
    </xf>
    <xf numFmtId="0" fontId="13" fillId="4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vertical="top"/>
    </xf>
    <xf numFmtId="0" fontId="3" fillId="0" borderId="58" xfId="0" applyNumberFormat="1" applyFont="1" applyFill="1" applyBorder="1" applyAlignment="1" applyProtection="1">
      <alignment horizontal="center" vertical="center"/>
      <protection locked="0"/>
    </xf>
    <xf numFmtId="0" fontId="3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60" xfId="0" applyNumberForma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</xf>
    <xf numFmtId="49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6" fontId="1" fillId="0" borderId="0" xfId="0" applyNumberFormat="1" applyFont="1" applyFill="1" applyAlignment="1" applyProtection="1">
      <protection locked="0"/>
    </xf>
    <xf numFmtId="0" fontId="0" fillId="0" borderId="1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left" vertical="center" wrapText="1"/>
    </xf>
    <xf numFmtId="0" fontId="1" fillId="0" borderId="52" xfId="0" applyNumberFormat="1" applyFont="1" applyFill="1" applyBorder="1" applyAlignment="1" applyProtection="1">
      <alignment horizontal="center"/>
      <protection locked="0"/>
    </xf>
    <xf numFmtId="0" fontId="0" fillId="0" borderId="52" xfId="0" applyFill="1" applyBorder="1" applyAlignment="1" applyProtection="1">
      <alignment horizontal="center"/>
      <protection locked="0"/>
    </xf>
    <xf numFmtId="0" fontId="1" fillId="0" borderId="52" xfId="0" applyNumberFormat="1" applyFont="1" applyFill="1" applyBorder="1" applyAlignment="1" applyProtection="1">
      <alignment horizontal="center"/>
    </xf>
    <xf numFmtId="0" fontId="0" fillId="0" borderId="52" xfId="0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1" fillId="0" borderId="48" xfId="0" applyNumberFormat="1" applyFont="1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1" fillId="0" borderId="41" xfId="0" applyNumberFormat="1" applyFont="1" applyFill="1" applyBorder="1" applyAlignment="1" applyProtection="1">
      <alignment horizontal="center"/>
      <protection locked="0"/>
    </xf>
    <xf numFmtId="0" fontId="6" fillId="0" borderId="42" xfId="0" applyFont="1" applyFill="1" applyBorder="1" applyAlignment="1" applyProtection="1">
      <alignment horizontal="center"/>
      <protection locked="0"/>
    </xf>
    <xf numFmtId="0" fontId="1" fillId="0" borderId="43" xfId="0" applyNumberFormat="1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/>
      <protection locked="0"/>
    </xf>
    <xf numFmtId="0" fontId="6" fillId="0" borderId="45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1" fillId="0" borderId="46" xfId="0" applyNumberFormat="1" applyFont="1" applyFill="1" applyBorder="1" applyAlignment="1" applyProtection="1">
      <alignment horizontal="center"/>
      <protection locked="0"/>
    </xf>
    <xf numFmtId="0" fontId="0" fillId="0" borderId="47" xfId="0" applyFill="1" applyBorder="1" applyAlignment="1" applyProtection="1">
      <alignment horizontal="center"/>
      <protection locked="0"/>
    </xf>
    <xf numFmtId="58" fontId="1" fillId="0" borderId="0" xfId="0" applyNumberFormat="1" applyFont="1" applyFill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1" fillId="0" borderId="38" xfId="0" applyNumberFormat="1" applyFont="1" applyFill="1" applyBorder="1" applyAlignment="1" applyProtection="1">
      <alignment horizontal="center"/>
      <protection locked="0"/>
    </xf>
    <xf numFmtId="0" fontId="0" fillId="0" borderId="39" xfId="0" applyFill="1" applyBorder="1" applyProtection="1">
      <protection locked="0"/>
    </xf>
    <xf numFmtId="0" fontId="0" fillId="0" borderId="40" xfId="0" applyFill="1" applyBorder="1" applyProtection="1">
      <protection locked="0"/>
    </xf>
  </cellXfs>
  <cellStyles count="1">
    <cellStyle name="標準" xfId="0" builtinId="0"/>
  </cellStyles>
  <dxfs count="74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254001</xdr:colOff>
      <xdr:row>14</xdr:row>
      <xdr:rowOff>174624</xdr:rowOff>
    </xdr:from>
    <xdr:to>
      <xdr:col>33</xdr:col>
      <xdr:colOff>254000</xdr:colOff>
      <xdr:row>24</xdr:row>
      <xdr:rowOff>63499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30369A5-4CE6-4347-8090-65F82E09DB17}"/>
            </a:ext>
          </a:extLst>
        </xdr:cNvPr>
        <xdr:cNvSpPr>
          <a:spLocks noChangeArrowheads="1"/>
        </xdr:cNvSpPr>
      </xdr:nvSpPr>
      <xdr:spPr bwMode="auto">
        <a:xfrm>
          <a:off x="6254751" y="4460874"/>
          <a:ext cx="7277099" cy="3794125"/>
        </a:xfrm>
        <a:prstGeom prst="wedgeRoundRectCallout">
          <a:avLst>
            <a:gd name="adj1" fmla="val -47744"/>
            <a:gd name="adj2" fmla="val 12411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57150">
          <a:headEnd/>
          <a:tailEnd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wrap="square" lIns="45720" tIns="27432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3200" b="1" i="0" strike="noStrike">
            <a:solidFill>
              <a:srgbClr val="DD0806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20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　　　　　　　　　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【</a:t>
          </a:r>
          <a:r>
            <a:rPr lang="ja-JP" altLang="en-US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入力方法</a:t>
          </a:r>
          <a:r>
            <a:rPr lang="en-US" altLang="ja-JP" sz="28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】</a:t>
          </a:r>
        </a:p>
        <a:p>
          <a:pPr algn="l" rtl="0">
            <a:lnSpc>
              <a:spcPts val="2200"/>
            </a:lnSpc>
            <a:defRPr sz="1000"/>
          </a:pPr>
          <a:endParaRPr lang="en-US" altLang="ja-JP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氏名を入力してください。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一週間の勤務時間と時間数を入力してください。＊</a:t>
          </a:r>
          <a:r>
            <a:rPr lang="en-US" altLang="ja-JP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時間単位</a:t>
          </a:r>
          <a:r>
            <a:rPr lang="ja-JP" altLang="en-US" sz="1600" b="1" i="0" u="dbl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！</a:t>
          </a:r>
          <a:endParaRPr lang="en-US" altLang="ja-JP" sz="1600" b="1" i="0" u="dbl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*一週間の勤務時間を作成すると自動的に該当曜日に勤務時間数が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入力されますので、不要な部分は削除し、勤務時間数の調整をしてください。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休憩をとる場合は、休憩時間を備考欄に記入してください。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●　一週間の勤務時間と違う勤務時間を割り振りたい場合は、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1600" b="1" i="0" u="none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</a:t>
          </a:r>
          <a:r>
            <a:rPr lang="ja-JP" altLang="en-US" sz="1600" b="1" i="0" u="sng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一番下の空欄に記入してください</a:t>
          </a: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。</a:t>
          </a:r>
          <a:endParaRPr lang="en-US" altLang="ja-JP" sz="16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000" b="1" i="0" strike="noStrike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  <xdr:twoCellAnchor>
    <xdr:from>
      <xdr:col>26</xdr:col>
      <xdr:colOff>285750</xdr:colOff>
      <xdr:row>59</xdr:row>
      <xdr:rowOff>47625</xdr:rowOff>
    </xdr:from>
    <xdr:to>
      <xdr:col>31</xdr:col>
      <xdr:colOff>95250</xdr:colOff>
      <xdr:row>61</xdr:row>
      <xdr:rowOff>15875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2936D11-6355-45A6-8BE4-39A921B6A618}"/>
            </a:ext>
          </a:extLst>
        </xdr:cNvPr>
        <xdr:cNvSpPr/>
      </xdr:nvSpPr>
      <xdr:spPr>
        <a:xfrm>
          <a:off x="10687050" y="18354675"/>
          <a:ext cx="1809750" cy="358775"/>
        </a:xfrm>
        <a:prstGeom prst="wedgeRoundRectCallout">
          <a:avLst>
            <a:gd name="adj1" fmla="val 55879"/>
            <a:gd name="adj2" fmla="val -89352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200">
              <a:solidFill>
                <a:sysClr val="windowText" lastClr="000000"/>
              </a:solidFill>
            </a:rPr>
            <a:t>105</a:t>
          </a:r>
          <a:r>
            <a:rPr lang="ja-JP" altLang="en-US" sz="1200">
              <a:solidFill>
                <a:sysClr val="windowText" lastClr="000000"/>
              </a:solidFill>
            </a:rPr>
            <a:t>時間になるよう調整</a:t>
          </a:r>
        </a:p>
      </xdr:txBody>
    </xdr:sp>
    <xdr:clientData/>
  </xdr:twoCellAnchor>
  <xdr:twoCellAnchor>
    <xdr:from>
      <xdr:col>17</xdr:col>
      <xdr:colOff>238125</xdr:colOff>
      <xdr:row>22</xdr:row>
      <xdr:rowOff>142875</xdr:rowOff>
    </xdr:from>
    <xdr:to>
      <xdr:col>22</xdr:col>
      <xdr:colOff>127000</xdr:colOff>
      <xdr:row>61</xdr:row>
      <xdr:rowOff>158750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5D57531-6E65-4CA2-9664-EA0D9E468D20}"/>
            </a:ext>
          </a:extLst>
        </xdr:cNvPr>
        <xdr:cNvCxnSpPr/>
      </xdr:nvCxnSpPr>
      <xdr:spPr>
        <a:xfrm flipH="1">
          <a:off x="7038975" y="7553325"/>
          <a:ext cx="1889125" cy="11303000"/>
        </a:xfrm>
        <a:prstGeom prst="straightConnector1">
          <a:avLst/>
        </a:prstGeom>
        <a:ln>
          <a:prstDash val="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6"/>
  <sheetViews>
    <sheetView tabSelected="1" showOutlineSymbols="0" view="pageBreakPreview" zoomScale="70" zoomScaleNormal="87" zoomScaleSheetLayoutView="70" workbookViewId="0"/>
  </sheetViews>
  <sheetFormatPr defaultColWidth="10.6640625" defaultRowHeight="14.25" x14ac:dyDescent="0.15"/>
  <cols>
    <col min="1" max="32" width="4.6640625" style="5" customWidth="1"/>
    <col min="33" max="33" width="5.5546875" style="5" customWidth="1"/>
    <col min="34" max="34" width="5.33203125" style="5" customWidth="1"/>
    <col min="35" max="35" width="4.21875" style="5" customWidth="1"/>
    <col min="36" max="38" width="3.6640625" style="5" customWidth="1"/>
    <col min="39" max="39" width="4.6640625" style="5" customWidth="1"/>
    <col min="40" max="16384" width="10.6640625" style="5"/>
  </cols>
  <sheetData>
    <row r="1" spans="1:36" ht="23.2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49">
        <v>45108</v>
      </c>
      <c r="AA1" s="149"/>
      <c r="AB1" s="149"/>
      <c r="AC1" s="149"/>
      <c r="AD1" s="149"/>
      <c r="AE1" s="149"/>
      <c r="AF1" s="149"/>
      <c r="AG1" s="4"/>
    </row>
    <row r="2" spans="1:36" ht="15" x14ac:dyDescent="0.2">
      <c r="AJ2" s="6"/>
    </row>
    <row r="3" spans="1:36" ht="21.75" customHeight="1" x14ac:dyDescent="0.25">
      <c r="AB3" s="7"/>
      <c r="AJ3" s="6"/>
    </row>
    <row r="4" spans="1:36" ht="25.5" x14ac:dyDescent="0.25">
      <c r="H4" s="8" t="s">
        <v>1</v>
      </c>
      <c r="R4" s="8"/>
      <c r="S4" s="8" t="s">
        <v>2</v>
      </c>
      <c r="T4" s="9" t="s">
        <v>3</v>
      </c>
      <c r="U4" s="10"/>
      <c r="V4" s="8" t="s">
        <v>4</v>
      </c>
      <c r="W4" s="11" t="s">
        <v>5</v>
      </c>
      <c r="X4" s="12"/>
      <c r="Y4" s="8" t="s">
        <v>6</v>
      </c>
      <c r="AJ4" s="6"/>
    </row>
    <row r="5" spans="1:36" ht="19.5" customHeight="1" x14ac:dyDescent="0.25">
      <c r="D5" s="7"/>
    </row>
    <row r="6" spans="1:36" ht="21" x14ac:dyDescent="0.2">
      <c r="L6" s="75" t="s">
        <v>52</v>
      </c>
      <c r="M6" s="3" t="s">
        <v>7</v>
      </c>
    </row>
    <row r="7" spans="1:36" ht="21" x14ac:dyDescent="0.2">
      <c r="D7" s="3" t="s">
        <v>8</v>
      </c>
      <c r="R7" s="3" t="s">
        <v>9</v>
      </c>
    </row>
    <row r="8" spans="1:36" ht="21" x14ac:dyDescent="0.2">
      <c r="L8" s="75"/>
      <c r="M8" s="3" t="s">
        <v>10</v>
      </c>
      <c r="T8" s="12"/>
      <c r="X8" s="12"/>
    </row>
    <row r="9" spans="1:36" ht="15.75" customHeight="1" x14ac:dyDescent="0.15"/>
    <row r="10" spans="1:36" ht="30.75" customHeight="1" x14ac:dyDescent="0.2">
      <c r="A10" s="121" t="s">
        <v>11</v>
      </c>
      <c r="B10" s="150"/>
      <c r="C10" s="150"/>
      <c r="D10" s="150"/>
      <c r="E10" s="150"/>
      <c r="F10" s="150"/>
      <c r="G10" s="150"/>
      <c r="H10" s="150"/>
      <c r="I10" s="151"/>
      <c r="J10" s="121" t="s">
        <v>12</v>
      </c>
      <c r="K10" s="150"/>
      <c r="L10" s="150"/>
      <c r="M10" s="150"/>
      <c r="N10" s="150"/>
      <c r="O10" s="150"/>
      <c r="P10" s="150"/>
      <c r="Q10" s="150"/>
      <c r="R10" s="150"/>
      <c r="S10" s="151"/>
      <c r="T10" s="121" t="s">
        <v>13</v>
      </c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1"/>
      <c r="AG10" s="13"/>
      <c r="AH10" s="14"/>
    </row>
    <row r="11" spans="1:36" ht="30.75" customHeight="1" x14ac:dyDescent="0.2">
      <c r="A11" s="152" t="s">
        <v>55</v>
      </c>
      <c r="B11" s="153"/>
      <c r="C11" s="153"/>
      <c r="D11" s="153"/>
      <c r="E11" s="153"/>
      <c r="F11" s="153"/>
      <c r="G11" s="153"/>
      <c r="H11" s="153"/>
      <c r="I11" s="154"/>
      <c r="J11" s="152" t="s">
        <v>56</v>
      </c>
      <c r="K11" s="153"/>
      <c r="L11" s="153"/>
      <c r="M11" s="153"/>
      <c r="N11" s="153"/>
      <c r="O11" s="153"/>
      <c r="P11" s="153"/>
      <c r="Q11" s="153"/>
      <c r="R11" s="155"/>
      <c r="S11" s="156"/>
      <c r="T11" s="157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6"/>
      <c r="AG11" s="13"/>
      <c r="AH11" s="14"/>
    </row>
    <row r="12" spans="1:36" ht="30.75" customHeight="1" x14ac:dyDescent="0.35">
      <c r="A12" s="158" t="s">
        <v>14</v>
      </c>
      <c r="B12" s="159"/>
      <c r="C12" s="158" t="s">
        <v>15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58" t="s">
        <v>54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59"/>
      <c r="AG12" s="15"/>
    </row>
    <row r="13" spans="1:36" ht="30.75" customHeight="1" x14ac:dyDescent="0.35">
      <c r="A13" s="142" t="s">
        <v>16</v>
      </c>
      <c r="B13" s="143"/>
      <c r="C13" s="121" t="s">
        <v>17</v>
      </c>
      <c r="D13" s="122"/>
      <c r="E13" s="122"/>
      <c r="F13" s="122"/>
      <c r="G13" s="122"/>
      <c r="H13" s="122"/>
      <c r="I13" s="122"/>
      <c r="J13" s="122"/>
      <c r="K13" s="122"/>
      <c r="L13" s="144" t="s">
        <v>18</v>
      </c>
      <c r="M13" s="122"/>
      <c r="N13" s="122"/>
      <c r="O13" s="122"/>
      <c r="P13" s="122"/>
      <c r="Q13" s="122"/>
      <c r="R13" s="121" t="s">
        <v>17</v>
      </c>
      <c r="S13" s="122"/>
      <c r="T13" s="122"/>
      <c r="U13" s="122"/>
      <c r="V13" s="122"/>
      <c r="W13" s="122"/>
      <c r="X13" s="122"/>
      <c r="Y13" s="122"/>
      <c r="Z13" s="122"/>
      <c r="AA13" s="144" t="s">
        <v>18</v>
      </c>
      <c r="AB13" s="122"/>
      <c r="AC13" s="122"/>
      <c r="AD13" s="122"/>
      <c r="AE13" s="122"/>
      <c r="AF13" s="145"/>
      <c r="AG13" s="16"/>
    </row>
    <row r="14" spans="1:36" ht="30.75" customHeight="1" x14ac:dyDescent="0.2">
      <c r="A14" s="130" t="s">
        <v>16</v>
      </c>
      <c r="B14" s="131"/>
      <c r="C14" s="68"/>
      <c r="D14" s="64" t="s">
        <v>19</v>
      </c>
      <c r="E14" s="134"/>
      <c r="F14" s="135"/>
      <c r="G14" s="64" t="s">
        <v>20</v>
      </c>
      <c r="H14" s="134"/>
      <c r="I14" s="135"/>
      <c r="J14" s="64" t="s">
        <v>21</v>
      </c>
      <c r="K14" s="64"/>
      <c r="L14" s="65"/>
      <c r="M14" s="117"/>
      <c r="N14" s="125"/>
      <c r="O14" s="64"/>
      <c r="P14" s="64"/>
      <c r="Q14" s="63"/>
      <c r="R14" s="68"/>
      <c r="S14" s="64" t="s">
        <v>19</v>
      </c>
      <c r="T14" s="134"/>
      <c r="U14" s="135"/>
      <c r="V14" s="64" t="s">
        <v>20</v>
      </c>
      <c r="W14" s="134"/>
      <c r="X14" s="135"/>
      <c r="Y14" s="64" t="s">
        <v>21</v>
      </c>
      <c r="Z14" s="64"/>
      <c r="AA14" s="65"/>
      <c r="AB14" s="117"/>
      <c r="AC14" s="125"/>
      <c r="AD14" s="64"/>
      <c r="AE14" s="64"/>
      <c r="AF14" s="69"/>
      <c r="AG14" s="16"/>
    </row>
    <row r="15" spans="1:36" ht="30.75" customHeight="1" x14ac:dyDescent="0.2">
      <c r="A15" s="132"/>
      <c r="B15" s="133"/>
      <c r="C15" s="70"/>
      <c r="D15" s="66" t="s">
        <v>22</v>
      </c>
      <c r="E15" s="126"/>
      <c r="F15" s="127"/>
      <c r="G15" s="66" t="s">
        <v>20</v>
      </c>
      <c r="H15" s="126"/>
      <c r="I15" s="147"/>
      <c r="J15" s="66" t="s">
        <v>21</v>
      </c>
      <c r="K15" s="66"/>
      <c r="L15" s="67"/>
      <c r="M15" s="128"/>
      <c r="N15" s="148"/>
      <c r="O15" s="66" t="s">
        <v>23</v>
      </c>
      <c r="P15" s="66"/>
      <c r="Q15" s="66"/>
      <c r="R15" s="70"/>
      <c r="S15" s="66" t="s">
        <v>22</v>
      </c>
      <c r="T15" s="126"/>
      <c r="U15" s="127"/>
      <c r="V15" s="66" t="s">
        <v>20</v>
      </c>
      <c r="W15" s="126"/>
      <c r="X15" s="127"/>
      <c r="Y15" s="66" t="s">
        <v>21</v>
      </c>
      <c r="Z15" s="66"/>
      <c r="AA15" s="67"/>
      <c r="AB15" s="128"/>
      <c r="AC15" s="129"/>
      <c r="AD15" s="66" t="s">
        <v>23</v>
      </c>
      <c r="AE15" s="66"/>
      <c r="AF15" s="71"/>
      <c r="AG15" s="22"/>
    </row>
    <row r="16" spans="1:36" ht="30.75" customHeight="1" x14ac:dyDescent="0.2">
      <c r="A16" s="130" t="s">
        <v>24</v>
      </c>
      <c r="B16" s="131"/>
      <c r="C16" s="68"/>
      <c r="D16" s="64" t="s">
        <v>19</v>
      </c>
      <c r="E16" s="140"/>
      <c r="F16" s="141"/>
      <c r="G16" s="64" t="s">
        <v>20</v>
      </c>
      <c r="H16" s="140"/>
      <c r="I16" s="141"/>
      <c r="J16" s="64" t="s">
        <v>21</v>
      </c>
      <c r="K16" s="64"/>
      <c r="L16" s="65"/>
      <c r="M16" s="117"/>
      <c r="N16" s="125"/>
      <c r="O16" s="64"/>
      <c r="P16" s="64"/>
      <c r="Q16" s="63"/>
      <c r="R16" s="68"/>
      <c r="S16" s="64" t="s">
        <v>19</v>
      </c>
      <c r="T16" s="134"/>
      <c r="U16" s="135"/>
      <c r="V16" s="64" t="s">
        <v>20</v>
      </c>
      <c r="W16" s="134"/>
      <c r="X16" s="135"/>
      <c r="Y16" s="64" t="s">
        <v>21</v>
      </c>
      <c r="Z16" s="64"/>
      <c r="AA16" s="65"/>
      <c r="AB16" s="117"/>
      <c r="AC16" s="125"/>
      <c r="AD16" s="64"/>
      <c r="AE16" s="64"/>
      <c r="AF16" s="69"/>
      <c r="AG16" s="16"/>
    </row>
    <row r="17" spans="1:35" ht="30.75" customHeight="1" x14ac:dyDescent="0.2">
      <c r="A17" s="132"/>
      <c r="B17" s="133"/>
      <c r="C17" s="70"/>
      <c r="D17" s="66" t="s">
        <v>22</v>
      </c>
      <c r="E17" s="136"/>
      <c r="F17" s="137"/>
      <c r="G17" s="66" t="s">
        <v>20</v>
      </c>
      <c r="H17" s="136"/>
      <c r="I17" s="137"/>
      <c r="J17" s="66" t="s">
        <v>21</v>
      </c>
      <c r="K17" s="66"/>
      <c r="L17" s="67"/>
      <c r="M17" s="138"/>
      <c r="N17" s="139"/>
      <c r="O17" s="66" t="s">
        <v>23</v>
      </c>
      <c r="P17" s="66"/>
      <c r="Q17" s="66"/>
      <c r="R17" s="70"/>
      <c r="S17" s="66" t="s">
        <v>22</v>
      </c>
      <c r="T17" s="126"/>
      <c r="U17" s="127"/>
      <c r="V17" s="66" t="s">
        <v>20</v>
      </c>
      <c r="W17" s="126"/>
      <c r="X17" s="127"/>
      <c r="Y17" s="66" t="s">
        <v>21</v>
      </c>
      <c r="Z17" s="66"/>
      <c r="AA17" s="67"/>
      <c r="AB17" s="128"/>
      <c r="AC17" s="129"/>
      <c r="AD17" s="66" t="s">
        <v>23</v>
      </c>
      <c r="AE17" s="66"/>
      <c r="AF17" s="71"/>
      <c r="AG17" s="22"/>
    </row>
    <row r="18" spans="1:35" ht="30.75" customHeight="1" x14ac:dyDescent="0.2">
      <c r="A18" s="130" t="s">
        <v>25</v>
      </c>
      <c r="B18" s="131"/>
      <c r="C18" s="68"/>
      <c r="D18" s="64" t="s">
        <v>19</v>
      </c>
      <c r="E18" s="140"/>
      <c r="F18" s="141"/>
      <c r="G18" s="64" t="s">
        <v>20</v>
      </c>
      <c r="H18" s="140"/>
      <c r="I18" s="141"/>
      <c r="J18" s="64" t="s">
        <v>21</v>
      </c>
      <c r="K18" s="64"/>
      <c r="L18" s="65"/>
      <c r="M18" s="117"/>
      <c r="N18" s="125"/>
      <c r="O18" s="64"/>
      <c r="P18" s="64"/>
      <c r="Q18" s="63"/>
      <c r="R18" s="68"/>
      <c r="S18" s="64" t="s">
        <v>19</v>
      </c>
      <c r="T18" s="134"/>
      <c r="U18" s="135"/>
      <c r="V18" s="64" t="s">
        <v>20</v>
      </c>
      <c r="W18" s="134"/>
      <c r="X18" s="135"/>
      <c r="Y18" s="64" t="s">
        <v>21</v>
      </c>
      <c r="Z18" s="64"/>
      <c r="AA18" s="65"/>
      <c r="AB18" s="117"/>
      <c r="AC18" s="125"/>
      <c r="AD18" s="64"/>
      <c r="AE18" s="64"/>
      <c r="AF18" s="69"/>
      <c r="AG18" s="16"/>
    </row>
    <row r="19" spans="1:35" ht="30.75" customHeight="1" x14ac:dyDescent="0.2">
      <c r="A19" s="132"/>
      <c r="B19" s="133"/>
      <c r="C19" s="70"/>
      <c r="D19" s="66" t="s">
        <v>22</v>
      </c>
      <c r="E19" s="136"/>
      <c r="F19" s="137"/>
      <c r="G19" s="66" t="s">
        <v>20</v>
      </c>
      <c r="H19" s="136"/>
      <c r="I19" s="137"/>
      <c r="J19" s="66" t="s">
        <v>21</v>
      </c>
      <c r="K19" s="66"/>
      <c r="L19" s="67"/>
      <c r="M19" s="138"/>
      <c r="N19" s="139"/>
      <c r="O19" s="66" t="s">
        <v>23</v>
      </c>
      <c r="P19" s="66"/>
      <c r="Q19" s="66"/>
      <c r="R19" s="70"/>
      <c r="S19" s="66" t="s">
        <v>22</v>
      </c>
      <c r="T19" s="126"/>
      <c r="U19" s="127"/>
      <c r="V19" s="66" t="s">
        <v>20</v>
      </c>
      <c r="W19" s="126"/>
      <c r="X19" s="127"/>
      <c r="Y19" s="66" t="s">
        <v>21</v>
      </c>
      <c r="Z19" s="66"/>
      <c r="AA19" s="67"/>
      <c r="AB19" s="128"/>
      <c r="AC19" s="129"/>
      <c r="AD19" s="66" t="s">
        <v>23</v>
      </c>
      <c r="AE19" s="66"/>
      <c r="AF19" s="71"/>
      <c r="AG19" s="22"/>
    </row>
    <row r="20" spans="1:35" ht="30.75" customHeight="1" x14ac:dyDescent="0.2">
      <c r="A20" s="130" t="s">
        <v>26</v>
      </c>
      <c r="B20" s="131"/>
      <c r="C20" s="68"/>
      <c r="D20" s="64" t="s">
        <v>19</v>
      </c>
      <c r="E20" s="140"/>
      <c r="F20" s="141"/>
      <c r="G20" s="64" t="s">
        <v>20</v>
      </c>
      <c r="H20" s="140"/>
      <c r="I20" s="141"/>
      <c r="J20" s="64" t="s">
        <v>21</v>
      </c>
      <c r="K20" s="64"/>
      <c r="L20" s="65"/>
      <c r="M20" s="117"/>
      <c r="N20" s="125"/>
      <c r="O20" s="64"/>
      <c r="P20" s="64"/>
      <c r="Q20" s="63"/>
      <c r="R20" s="68"/>
      <c r="S20" s="64" t="s">
        <v>19</v>
      </c>
      <c r="T20" s="134"/>
      <c r="U20" s="135"/>
      <c r="V20" s="64" t="s">
        <v>20</v>
      </c>
      <c r="W20" s="134"/>
      <c r="X20" s="135"/>
      <c r="Y20" s="64" t="s">
        <v>21</v>
      </c>
      <c r="Z20" s="64"/>
      <c r="AA20" s="65"/>
      <c r="AB20" s="117"/>
      <c r="AC20" s="125"/>
      <c r="AD20" s="64"/>
      <c r="AE20" s="64"/>
      <c r="AF20" s="69"/>
      <c r="AG20" s="16"/>
    </row>
    <row r="21" spans="1:35" ht="30.75" customHeight="1" x14ac:dyDescent="0.2">
      <c r="A21" s="132"/>
      <c r="B21" s="133"/>
      <c r="C21" s="70"/>
      <c r="D21" s="66" t="s">
        <v>22</v>
      </c>
      <c r="E21" s="136"/>
      <c r="F21" s="137"/>
      <c r="G21" s="66" t="s">
        <v>20</v>
      </c>
      <c r="H21" s="136"/>
      <c r="I21" s="137"/>
      <c r="J21" s="66" t="s">
        <v>21</v>
      </c>
      <c r="K21" s="66"/>
      <c r="L21" s="67"/>
      <c r="M21" s="138"/>
      <c r="N21" s="139"/>
      <c r="O21" s="66" t="s">
        <v>23</v>
      </c>
      <c r="P21" s="66"/>
      <c r="Q21" s="66"/>
      <c r="R21" s="70"/>
      <c r="S21" s="66" t="s">
        <v>22</v>
      </c>
      <c r="T21" s="126"/>
      <c r="U21" s="127"/>
      <c r="V21" s="66" t="s">
        <v>20</v>
      </c>
      <c r="W21" s="126"/>
      <c r="X21" s="127"/>
      <c r="Y21" s="66" t="s">
        <v>21</v>
      </c>
      <c r="Z21" s="66"/>
      <c r="AA21" s="67"/>
      <c r="AB21" s="128"/>
      <c r="AC21" s="129"/>
      <c r="AD21" s="66" t="s">
        <v>23</v>
      </c>
      <c r="AE21" s="66"/>
      <c r="AF21" s="71"/>
      <c r="AG21" s="22"/>
    </row>
    <row r="22" spans="1:35" ht="30.75" customHeight="1" x14ac:dyDescent="0.2">
      <c r="A22" s="130" t="s">
        <v>27</v>
      </c>
      <c r="B22" s="131"/>
      <c r="C22" s="68"/>
      <c r="D22" s="64" t="s">
        <v>19</v>
      </c>
      <c r="E22" s="140"/>
      <c r="F22" s="141"/>
      <c r="G22" s="64" t="s">
        <v>20</v>
      </c>
      <c r="H22" s="140"/>
      <c r="I22" s="141"/>
      <c r="J22" s="64" t="s">
        <v>21</v>
      </c>
      <c r="K22" s="64"/>
      <c r="L22" s="65"/>
      <c r="M22" s="117"/>
      <c r="N22" s="125"/>
      <c r="O22" s="64"/>
      <c r="P22" s="64"/>
      <c r="Q22" s="63"/>
      <c r="R22" s="68"/>
      <c r="S22" s="64" t="s">
        <v>19</v>
      </c>
      <c r="T22" s="134"/>
      <c r="U22" s="135"/>
      <c r="V22" s="64" t="s">
        <v>20</v>
      </c>
      <c r="W22" s="134"/>
      <c r="X22" s="135"/>
      <c r="Y22" s="64" t="s">
        <v>21</v>
      </c>
      <c r="Z22" s="64"/>
      <c r="AA22" s="65"/>
      <c r="AB22" s="117"/>
      <c r="AC22" s="125"/>
      <c r="AD22" s="64"/>
      <c r="AE22" s="64"/>
      <c r="AF22" s="69"/>
      <c r="AG22" s="16"/>
    </row>
    <row r="23" spans="1:35" ht="30.75" customHeight="1" x14ac:dyDescent="0.2">
      <c r="A23" s="132"/>
      <c r="B23" s="133"/>
      <c r="C23" s="70"/>
      <c r="D23" s="66" t="s">
        <v>22</v>
      </c>
      <c r="E23" s="136"/>
      <c r="F23" s="137"/>
      <c r="G23" s="66" t="s">
        <v>20</v>
      </c>
      <c r="H23" s="136"/>
      <c r="I23" s="137"/>
      <c r="J23" s="66" t="s">
        <v>21</v>
      </c>
      <c r="K23" s="66"/>
      <c r="L23" s="67"/>
      <c r="M23" s="138"/>
      <c r="N23" s="139"/>
      <c r="O23" s="66" t="s">
        <v>23</v>
      </c>
      <c r="P23" s="66"/>
      <c r="Q23" s="66"/>
      <c r="R23" s="70"/>
      <c r="S23" s="66" t="s">
        <v>22</v>
      </c>
      <c r="T23" s="126"/>
      <c r="U23" s="127"/>
      <c r="V23" s="66" t="s">
        <v>20</v>
      </c>
      <c r="W23" s="126"/>
      <c r="X23" s="127"/>
      <c r="Y23" s="66" t="s">
        <v>21</v>
      </c>
      <c r="Z23" s="66"/>
      <c r="AA23" s="67"/>
      <c r="AB23" s="128"/>
      <c r="AC23" s="129"/>
      <c r="AD23" s="66" t="s">
        <v>23</v>
      </c>
      <c r="AE23" s="66"/>
      <c r="AF23" s="71"/>
      <c r="AG23" s="22"/>
    </row>
    <row r="24" spans="1:35" ht="30.75" customHeight="1" x14ac:dyDescent="0.2">
      <c r="A24" s="130" t="s">
        <v>28</v>
      </c>
      <c r="B24" s="131"/>
      <c r="C24" s="68"/>
      <c r="D24" s="64" t="s">
        <v>19</v>
      </c>
      <c r="E24" s="140"/>
      <c r="F24" s="141"/>
      <c r="G24" s="64" t="s">
        <v>20</v>
      </c>
      <c r="H24" s="140"/>
      <c r="I24" s="141"/>
      <c r="J24" s="64" t="s">
        <v>21</v>
      </c>
      <c r="K24" s="64"/>
      <c r="L24" s="65"/>
      <c r="M24" s="117"/>
      <c r="N24" s="125"/>
      <c r="O24" s="64"/>
      <c r="P24" s="64"/>
      <c r="Q24" s="63"/>
      <c r="R24" s="68"/>
      <c r="S24" s="64" t="s">
        <v>19</v>
      </c>
      <c r="T24" s="134"/>
      <c r="U24" s="135"/>
      <c r="V24" s="64" t="s">
        <v>20</v>
      </c>
      <c r="W24" s="134"/>
      <c r="X24" s="135"/>
      <c r="Y24" s="64" t="s">
        <v>21</v>
      </c>
      <c r="Z24" s="64"/>
      <c r="AA24" s="65"/>
      <c r="AB24" s="117"/>
      <c r="AC24" s="125"/>
      <c r="AD24" s="64"/>
      <c r="AE24" s="64"/>
      <c r="AF24" s="69"/>
      <c r="AG24" s="16"/>
    </row>
    <row r="25" spans="1:35" ht="30.75" customHeight="1" x14ac:dyDescent="0.2">
      <c r="A25" s="132"/>
      <c r="B25" s="133"/>
      <c r="C25" s="70"/>
      <c r="D25" s="66" t="s">
        <v>22</v>
      </c>
      <c r="E25" s="136"/>
      <c r="F25" s="137"/>
      <c r="G25" s="66" t="s">
        <v>20</v>
      </c>
      <c r="H25" s="136"/>
      <c r="I25" s="137"/>
      <c r="J25" s="66" t="s">
        <v>21</v>
      </c>
      <c r="K25" s="66"/>
      <c r="L25" s="67"/>
      <c r="M25" s="138"/>
      <c r="N25" s="139"/>
      <c r="O25" s="66" t="s">
        <v>23</v>
      </c>
      <c r="P25" s="66"/>
      <c r="Q25" s="66"/>
      <c r="R25" s="70"/>
      <c r="S25" s="66" t="s">
        <v>22</v>
      </c>
      <c r="T25" s="126"/>
      <c r="U25" s="127"/>
      <c r="V25" s="66" t="s">
        <v>20</v>
      </c>
      <c r="W25" s="126"/>
      <c r="X25" s="127"/>
      <c r="Y25" s="66" t="s">
        <v>21</v>
      </c>
      <c r="Z25" s="66"/>
      <c r="AA25" s="67"/>
      <c r="AB25" s="128"/>
      <c r="AC25" s="129"/>
      <c r="AD25" s="66" t="s">
        <v>23</v>
      </c>
      <c r="AE25" s="66"/>
      <c r="AF25" s="71"/>
      <c r="AG25" s="22"/>
    </row>
    <row r="26" spans="1:35" ht="30.75" customHeight="1" x14ac:dyDescent="0.2">
      <c r="A26" s="130" t="s">
        <v>29</v>
      </c>
      <c r="B26" s="131"/>
      <c r="C26" s="68"/>
      <c r="D26" s="64" t="s">
        <v>19</v>
      </c>
      <c r="E26" s="134"/>
      <c r="F26" s="135"/>
      <c r="G26" s="64" t="s">
        <v>20</v>
      </c>
      <c r="H26" s="134"/>
      <c r="I26" s="135"/>
      <c r="J26" s="64" t="s">
        <v>21</v>
      </c>
      <c r="K26" s="64"/>
      <c r="L26" s="65"/>
      <c r="M26" s="117"/>
      <c r="N26" s="125"/>
      <c r="O26" s="64"/>
      <c r="P26" s="64"/>
      <c r="Q26" s="63"/>
      <c r="R26" s="68"/>
      <c r="S26" s="64" t="s">
        <v>19</v>
      </c>
      <c r="T26" s="134"/>
      <c r="U26" s="135"/>
      <c r="V26" s="64" t="s">
        <v>20</v>
      </c>
      <c r="W26" s="134"/>
      <c r="X26" s="135"/>
      <c r="Y26" s="64" t="s">
        <v>21</v>
      </c>
      <c r="Z26" s="64"/>
      <c r="AA26" s="65"/>
      <c r="AB26" s="117"/>
      <c r="AC26" s="125"/>
      <c r="AD26" s="64"/>
      <c r="AE26" s="64"/>
      <c r="AF26" s="69"/>
      <c r="AG26" s="16"/>
    </row>
    <row r="27" spans="1:35" ht="30.75" customHeight="1" x14ac:dyDescent="0.2">
      <c r="A27" s="132"/>
      <c r="B27" s="133"/>
      <c r="C27" s="70"/>
      <c r="D27" s="66" t="s">
        <v>22</v>
      </c>
      <c r="E27" s="126"/>
      <c r="F27" s="127"/>
      <c r="G27" s="66" t="s">
        <v>20</v>
      </c>
      <c r="H27" s="126"/>
      <c r="I27" s="127"/>
      <c r="J27" s="66" t="s">
        <v>21</v>
      </c>
      <c r="K27" s="66"/>
      <c r="L27" s="67"/>
      <c r="M27" s="128"/>
      <c r="N27" s="129"/>
      <c r="O27" s="66" t="s">
        <v>23</v>
      </c>
      <c r="P27" s="66"/>
      <c r="Q27" s="66"/>
      <c r="R27" s="70"/>
      <c r="S27" s="66" t="s">
        <v>22</v>
      </c>
      <c r="T27" s="126"/>
      <c r="U27" s="127"/>
      <c r="V27" s="66" t="s">
        <v>20</v>
      </c>
      <c r="W27" s="126"/>
      <c r="X27" s="127"/>
      <c r="Y27" s="66" t="s">
        <v>21</v>
      </c>
      <c r="Z27" s="66"/>
      <c r="AA27" s="67"/>
      <c r="AB27" s="128"/>
      <c r="AC27" s="129"/>
      <c r="AD27" s="66" t="s">
        <v>23</v>
      </c>
      <c r="AE27" s="66"/>
      <c r="AF27" s="71"/>
      <c r="AG27" s="22"/>
    </row>
    <row r="28" spans="1:35" ht="30.75" customHeight="1" x14ac:dyDescent="0.2">
      <c r="A28" s="23"/>
      <c r="B28" s="19"/>
      <c r="C28" s="117" t="s">
        <v>30</v>
      </c>
      <c r="D28" s="118"/>
      <c r="E28" s="118"/>
      <c r="F28" s="118"/>
      <c r="G28" s="118"/>
      <c r="H28" s="118"/>
      <c r="I28" s="118"/>
      <c r="J28" s="118"/>
      <c r="K28" s="118"/>
      <c r="L28" s="24"/>
      <c r="M28" s="119">
        <f>SUM(M15,M17,M19,M21,M23,M25,M27)</f>
        <v>0</v>
      </c>
      <c r="N28" s="120"/>
      <c r="O28" s="18" t="s">
        <v>23</v>
      </c>
      <c r="P28" s="18"/>
      <c r="Q28" s="18"/>
      <c r="R28" s="121" t="s">
        <v>30</v>
      </c>
      <c r="S28" s="122"/>
      <c r="T28" s="122"/>
      <c r="U28" s="122"/>
      <c r="V28" s="122"/>
      <c r="W28" s="122"/>
      <c r="X28" s="122"/>
      <c r="Y28" s="122"/>
      <c r="Z28" s="122"/>
      <c r="AA28" s="25"/>
      <c r="AB28" s="123">
        <f>SUM(AB15,AB17,AB19,AB21,AB23,AB25,AB27)</f>
        <v>0</v>
      </c>
      <c r="AC28" s="124"/>
      <c r="AD28" s="26" t="s">
        <v>23</v>
      </c>
      <c r="AE28" s="26"/>
      <c r="AF28" s="27"/>
      <c r="AG28" s="22"/>
      <c r="AI28" s="12"/>
    </row>
    <row r="29" spans="1:35" ht="30.75" customHeight="1" x14ac:dyDescent="0.35">
      <c r="A29" s="17" t="s">
        <v>31</v>
      </c>
      <c r="B29" s="28"/>
      <c r="C29" s="18"/>
      <c r="D29" s="18"/>
      <c r="E29" s="29"/>
      <c r="F29" s="19"/>
      <c r="G29" s="18"/>
      <c r="H29" s="29"/>
      <c r="I29" s="19"/>
      <c r="J29" s="18"/>
      <c r="K29" s="18"/>
      <c r="L29" s="18"/>
      <c r="M29" s="29"/>
      <c r="N29" s="19"/>
      <c r="O29" s="18"/>
      <c r="P29" s="18"/>
      <c r="Q29" s="18"/>
      <c r="R29" s="22"/>
      <c r="S29" s="22"/>
      <c r="T29" s="30"/>
      <c r="U29" s="16"/>
      <c r="V29" s="22"/>
      <c r="W29" s="30"/>
      <c r="X29" s="16"/>
      <c r="Y29" s="22"/>
      <c r="Z29" s="22"/>
      <c r="AA29" s="22"/>
      <c r="AB29" s="30"/>
      <c r="AC29" s="16"/>
      <c r="AD29" s="22"/>
      <c r="AE29" s="22"/>
      <c r="AF29" s="31"/>
      <c r="AG29" s="22"/>
      <c r="AI29" s="12"/>
    </row>
    <row r="30" spans="1:35" ht="30.75" customHeight="1" x14ac:dyDescent="0.35">
      <c r="A30" s="32"/>
      <c r="B30" s="15"/>
      <c r="C30" s="22"/>
      <c r="E30" s="30"/>
      <c r="F30" s="16"/>
      <c r="G30" s="22"/>
      <c r="H30" s="30"/>
      <c r="I30" s="16"/>
      <c r="J30" s="22"/>
      <c r="K30" s="22"/>
      <c r="L30" s="22"/>
      <c r="M30" s="30"/>
      <c r="N30" s="16"/>
      <c r="O30" s="22"/>
      <c r="P30" s="22"/>
      <c r="Q30" s="22"/>
      <c r="R30" s="22"/>
      <c r="S30" s="22"/>
      <c r="T30" s="30"/>
      <c r="U30" s="16"/>
      <c r="V30" s="22"/>
      <c r="W30" s="30"/>
      <c r="X30" s="16"/>
      <c r="Y30" s="22"/>
      <c r="Z30" s="22"/>
      <c r="AA30" s="22"/>
      <c r="AB30" s="30"/>
      <c r="AC30" s="16"/>
      <c r="AD30" s="22"/>
      <c r="AE30" s="22"/>
      <c r="AF30" s="31"/>
      <c r="AG30" s="22"/>
      <c r="AI30" s="12"/>
    </row>
    <row r="31" spans="1:35" ht="30.75" customHeight="1" x14ac:dyDescent="0.35">
      <c r="A31" s="32"/>
      <c r="B31" s="15"/>
      <c r="C31" s="22" t="s">
        <v>46</v>
      </c>
      <c r="E31" s="22"/>
      <c r="F31" s="16"/>
      <c r="G31" s="22"/>
      <c r="H31" s="30"/>
      <c r="I31" s="16"/>
      <c r="J31" s="22"/>
      <c r="K31" s="22"/>
      <c r="L31" s="22"/>
      <c r="M31" s="30"/>
      <c r="N31" s="16"/>
      <c r="O31" s="22"/>
      <c r="P31" s="22"/>
      <c r="Q31" s="22"/>
      <c r="R31" s="22"/>
      <c r="S31" s="22"/>
      <c r="T31" s="30"/>
      <c r="U31" s="16"/>
      <c r="V31" s="22"/>
      <c r="W31" s="30"/>
      <c r="X31" s="16"/>
      <c r="Y31" s="22"/>
      <c r="Z31" s="22"/>
      <c r="AA31" s="22"/>
      <c r="AB31" s="30"/>
      <c r="AC31" s="16"/>
      <c r="AD31" s="22"/>
      <c r="AE31" s="22"/>
      <c r="AF31" s="31"/>
      <c r="AG31" s="22"/>
      <c r="AI31" s="12"/>
    </row>
    <row r="32" spans="1:35" ht="30.75" customHeight="1" x14ac:dyDescent="0.2">
      <c r="A32" s="32"/>
      <c r="B32" s="84" t="s">
        <v>70</v>
      </c>
      <c r="E32" s="22"/>
      <c r="F32" s="16"/>
      <c r="G32" s="22"/>
      <c r="H32" s="30"/>
      <c r="I32" s="16"/>
      <c r="J32" s="22"/>
      <c r="K32" s="22"/>
      <c r="L32" s="22"/>
      <c r="M32" s="30"/>
      <c r="N32" s="16"/>
      <c r="O32" s="22"/>
      <c r="P32" s="22"/>
      <c r="Q32" s="22"/>
      <c r="R32" s="22"/>
      <c r="S32" s="22"/>
      <c r="T32" s="30"/>
      <c r="U32" s="16"/>
      <c r="V32" s="22"/>
      <c r="W32" s="30"/>
      <c r="X32" s="16"/>
      <c r="Y32" s="22"/>
      <c r="Z32" s="22"/>
      <c r="AA32" s="22"/>
      <c r="AB32" s="30"/>
      <c r="AC32" s="16"/>
      <c r="AD32" s="22"/>
      <c r="AE32" s="22"/>
      <c r="AF32" s="31"/>
      <c r="AG32" s="22"/>
      <c r="AI32" s="12"/>
    </row>
    <row r="33" spans="1:35" ht="30.75" customHeight="1" x14ac:dyDescent="0.2">
      <c r="A33" s="32"/>
      <c r="B33" s="84" t="s">
        <v>47</v>
      </c>
      <c r="C33" s="22"/>
      <c r="D33" s="22"/>
      <c r="E33" s="22"/>
      <c r="F33" s="16"/>
      <c r="G33" s="22"/>
      <c r="H33" s="30"/>
      <c r="I33" s="16"/>
      <c r="J33" s="22"/>
      <c r="K33" s="22"/>
      <c r="L33" s="22"/>
      <c r="M33" s="30"/>
      <c r="N33" s="16"/>
      <c r="O33" s="22"/>
      <c r="P33" s="22"/>
      <c r="Q33" s="22"/>
      <c r="R33" s="22"/>
      <c r="S33" s="22"/>
      <c r="T33" s="30"/>
      <c r="U33" s="16"/>
      <c r="V33" s="22"/>
      <c r="W33" s="30"/>
      <c r="X33" s="16"/>
      <c r="Y33" s="22"/>
      <c r="Z33" s="22"/>
      <c r="AA33" s="22"/>
      <c r="AB33" s="30"/>
      <c r="AC33" s="16"/>
      <c r="AD33" s="22"/>
      <c r="AE33" s="22"/>
      <c r="AF33" s="31"/>
      <c r="AG33" s="22"/>
      <c r="AI33" s="12"/>
    </row>
    <row r="34" spans="1:35" ht="30.75" customHeight="1" x14ac:dyDescent="0.35">
      <c r="A34" s="32"/>
      <c r="B34" s="15"/>
      <c r="C34" s="22"/>
      <c r="D34" s="22"/>
      <c r="E34" s="22"/>
      <c r="F34" s="16"/>
      <c r="G34" s="22"/>
      <c r="H34" s="30"/>
      <c r="I34" s="16"/>
      <c r="J34" s="22"/>
      <c r="K34" s="22"/>
      <c r="L34" s="22"/>
      <c r="M34" s="30"/>
      <c r="N34" s="16"/>
      <c r="O34" s="22"/>
      <c r="P34" s="22"/>
      <c r="Q34" s="22"/>
      <c r="R34" s="22"/>
      <c r="S34" s="22"/>
      <c r="T34" s="30"/>
      <c r="U34" s="16"/>
      <c r="V34" s="22"/>
      <c r="W34" s="30"/>
      <c r="X34" s="16"/>
      <c r="Y34" s="22"/>
      <c r="Z34" s="22"/>
      <c r="AA34" s="22"/>
      <c r="AB34" s="30"/>
      <c r="AC34" s="16"/>
      <c r="AD34" s="22"/>
      <c r="AE34" s="22"/>
      <c r="AF34" s="31"/>
      <c r="AG34" s="22"/>
      <c r="AI34" s="12"/>
    </row>
    <row r="35" spans="1:35" ht="30.75" customHeight="1" x14ac:dyDescent="0.35">
      <c r="A35" s="33"/>
      <c r="B35" s="34"/>
      <c r="C35" s="20"/>
      <c r="D35" s="20"/>
      <c r="E35" s="35"/>
      <c r="F35" s="36"/>
      <c r="G35" s="20"/>
      <c r="H35" s="35"/>
      <c r="I35" s="36"/>
      <c r="J35" s="20"/>
      <c r="K35" s="20"/>
      <c r="L35" s="20"/>
      <c r="M35" s="35"/>
      <c r="N35" s="36"/>
      <c r="O35" s="20"/>
      <c r="P35" s="20"/>
      <c r="Q35" s="20"/>
      <c r="R35" s="20"/>
      <c r="S35" s="20"/>
      <c r="T35" s="35"/>
      <c r="U35" s="36"/>
      <c r="V35" s="20"/>
      <c r="W35" s="35"/>
      <c r="X35" s="36"/>
      <c r="Y35" s="20"/>
      <c r="Z35" s="20"/>
      <c r="AA35" s="20"/>
      <c r="AB35" s="35"/>
      <c r="AC35" s="36"/>
      <c r="AD35" s="20"/>
      <c r="AE35" s="20"/>
      <c r="AF35" s="21"/>
      <c r="AG35" s="22"/>
      <c r="AI35" s="12"/>
    </row>
    <row r="36" spans="1:35" ht="30.75" customHeight="1" x14ac:dyDescent="0.35">
      <c r="A36" s="30"/>
      <c r="B36" s="15"/>
      <c r="C36" s="22"/>
      <c r="D36" s="22"/>
      <c r="E36" s="30"/>
      <c r="F36" s="16"/>
      <c r="G36" s="22"/>
      <c r="H36" s="30"/>
      <c r="I36" s="16"/>
      <c r="J36" s="22"/>
      <c r="K36" s="22"/>
      <c r="L36" s="22"/>
      <c r="M36" s="30"/>
      <c r="N36" s="16"/>
      <c r="O36" s="22"/>
      <c r="P36" s="22"/>
      <c r="Q36" s="22"/>
      <c r="R36" s="22"/>
      <c r="S36" s="22"/>
      <c r="T36" s="30"/>
      <c r="U36" s="16"/>
      <c r="V36" s="22"/>
      <c r="W36" s="30"/>
      <c r="X36" s="16"/>
      <c r="Y36" s="22"/>
      <c r="Z36" s="22"/>
      <c r="AA36" s="22"/>
      <c r="AB36" s="30"/>
      <c r="AC36" s="16"/>
      <c r="AD36" s="22"/>
      <c r="AE36" s="22"/>
      <c r="AF36" s="22"/>
      <c r="AG36" s="22"/>
      <c r="AI36" s="12"/>
    </row>
    <row r="37" spans="1:35" ht="21.95" customHeight="1" x14ac:dyDescent="0.15">
      <c r="E37" s="12"/>
      <c r="AI37" s="12"/>
    </row>
    <row r="38" spans="1:35" ht="21.95" customHeight="1" x14ac:dyDescent="0.2">
      <c r="A38" s="37" t="s">
        <v>73</v>
      </c>
      <c r="B38" s="38"/>
      <c r="C38" s="39"/>
      <c r="D38" s="37"/>
      <c r="E38" s="40" t="s">
        <v>32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5" ht="21.95" customHeight="1" x14ac:dyDescent="0.2">
      <c r="A39" s="37"/>
      <c r="B39" s="38"/>
      <c r="C39" s="39"/>
      <c r="D39" s="37"/>
      <c r="E39" s="40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18" customHeight="1" thickBot="1" x14ac:dyDescent="0.25">
      <c r="A40" s="37"/>
      <c r="D40" s="37"/>
      <c r="E40" s="12"/>
      <c r="U40" s="5" t="s">
        <v>33</v>
      </c>
      <c r="X40" s="41">
        <f>T11</f>
        <v>0</v>
      </c>
      <c r="Y40" s="42"/>
      <c r="Z40" s="42"/>
      <c r="AA40" s="42"/>
      <c r="AB40" s="42"/>
      <c r="AF40" s="5" t="s">
        <v>34</v>
      </c>
      <c r="AI40" s="38"/>
    </row>
    <row r="41" spans="1:35" ht="18" customHeight="1" thickTop="1" x14ac:dyDescent="0.2">
      <c r="A41" s="5" t="s">
        <v>35</v>
      </c>
      <c r="E41" s="146">
        <f>Z1</f>
        <v>45108</v>
      </c>
      <c r="F41" s="146"/>
      <c r="G41" s="146"/>
      <c r="H41" s="146"/>
      <c r="I41" s="146"/>
      <c r="J41" s="74" t="s">
        <v>36</v>
      </c>
      <c r="K41" s="116">
        <v>45199</v>
      </c>
      <c r="L41" s="116"/>
      <c r="M41" s="116"/>
      <c r="N41" s="116"/>
      <c r="O41" s="116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6"/>
      <c r="AI41" s="38"/>
    </row>
    <row r="42" spans="1:35" ht="19.5" customHeight="1" x14ac:dyDescent="0.2">
      <c r="A42" s="38"/>
      <c r="E42" s="12"/>
      <c r="AH42" s="12"/>
      <c r="AI42" s="6"/>
    </row>
    <row r="43" spans="1:35" ht="19.5" customHeight="1" x14ac:dyDescent="0.2">
      <c r="A43" s="5" t="s">
        <v>49</v>
      </c>
      <c r="E43" s="12"/>
      <c r="I43" s="111" t="s">
        <v>68</v>
      </c>
      <c r="AH43" s="12"/>
      <c r="AI43" s="6"/>
    </row>
    <row r="44" spans="1:35" ht="19.5" customHeight="1" x14ac:dyDescent="0.2">
      <c r="E44" s="12"/>
      <c r="I44" s="111" t="s">
        <v>69</v>
      </c>
      <c r="AH44" s="12"/>
      <c r="AI44" s="6"/>
    </row>
    <row r="45" spans="1:35" ht="19.5" customHeight="1" x14ac:dyDescent="0.2">
      <c r="B45" s="5" t="s">
        <v>50</v>
      </c>
      <c r="E45" s="12"/>
      <c r="AH45" s="12"/>
      <c r="AI45" s="6"/>
    </row>
    <row r="46" spans="1:35" ht="19.5" customHeight="1" x14ac:dyDescent="0.2">
      <c r="B46" s="115" t="s">
        <v>51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2"/>
      <c r="AI46" s="6"/>
    </row>
    <row r="47" spans="1:35" ht="19.5" customHeight="1" x14ac:dyDescent="0.2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2"/>
      <c r="AI47" s="6"/>
    </row>
    <row r="48" spans="1:35" ht="19.5" customHeight="1" x14ac:dyDescent="0.2">
      <c r="B48" s="45" t="s">
        <v>53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12"/>
      <c r="AI48" s="6"/>
    </row>
    <row r="49" spans="1:34" ht="29.25" customHeight="1" thickBot="1" x14ac:dyDescent="0.2">
      <c r="E49" s="12"/>
      <c r="AG49" s="46" t="s">
        <v>37</v>
      </c>
      <c r="AH49" s="47" t="s">
        <v>38</v>
      </c>
    </row>
    <row r="50" spans="1:34" ht="17.45" customHeight="1" x14ac:dyDescent="0.2">
      <c r="A50" s="48"/>
      <c r="B50" s="1">
        <v>1</v>
      </c>
      <c r="C50" s="1">
        <v>2</v>
      </c>
      <c r="D50" s="1">
        <v>3</v>
      </c>
      <c r="E50" s="1">
        <v>4</v>
      </c>
      <c r="F50" s="1">
        <v>5</v>
      </c>
      <c r="G50" s="1">
        <v>6</v>
      </c>
      <c r="H50" s="1">
        <v>7</v>
      </c>
      <c r="I50" s="1">
        <v>8</v>
      </c>
      <c r="J50" s="1">
        <v>9</v>
      </c>
      <c r="K50" s="1">
        <v>10</v>
      </c>
      <c r="L50" s="1">
        <v>11</v>
      </c>
      <c r="M50" s="1">
        <v>12</v>
      </c>
      <c r="N50" s="1">
        <v>13</v>
      </c>
      <c r="O50" s="1">
        <v>14</v>
      </c>
      <c r="P50" s="1">
        <v>15</v>
      </c>
      <c r="Q50" s="1">
        <v>16</v>
      </c>
      <c r="R50" s="1">
        <v>17</v>
      </c>
      <c r="S50" s="1">
        <v>18</v>
      </c>
      <c r="T50" s="1">
        <v>19</v>
      </c>
      <c r="U50" s="1">
        <v>20</v>
      </c>
      <c r="V50" s="1">
        <v>21</v>
      </c>
      <c r="W50" s="1">
        <v>22</v>
      </c>
      <c r="X50" s="1">
        <v>23</v>
      </c>
      <c r="Y50" s="1">
        <v>24</v>
      </c>
      <c r="Z50" s="1">
        <v>25</v>
      </c>
      <c r="AA50" s="1">
        <v>26</v>
      </c>
      <c r="AB50" s="1">
        <v>27</v>
      </c>
      <c r="AC50" s="1">
        <v>28</v>
      </c>
      <c r="AD50" s="1">
        <v>29</v>
      </c>
      <c r="AE50" s="1">
        <v>30</v>
      </c>
      <c r="AF50" s="79">
        <v>31</v>
      </c>
      <c r="AG50" s="76"/>
      <c r="AH50" s="49"/>
    </row>
    <row r="51" spans="1:34" ht="17.45" customHeight="1" x14ac:dyDescent="0.2">
      <c r="A51" s="50" t="s">
        <v>40</v>
      </c>
      <c r="B51" s="2" t="s">
        <v>29</v>
      </c>
      <c r="C51" s="2" t="s">
        <v>39</v>
      </c>
      <c r="D51" s="2" t="s">
        <v>24</v>
      </c>
      <c r="E51" s="2" t="s">
        <v>25</v>
      </c>
      <c r="F51" s="2" t="s">
        <v>26</v>
      </c>
      <c r="G51" s="2" t="s">
        <v>27</v>
      </c>
      <c r="H51" s="2" t="s">
        <v>28</v>
      </c>
      <c r="I51" s="2" t="s">
        <v>29</v>
      </c>
      <c r="J51" s="2" t="s">
        <v>39</v>
      </c>
      <c r="K51" s="2" t="s">
        <v>24</v>
      </c>
      <c r="L51" s="2" t="s">
        <v>25</v>
      </c>
      <c r="M51" s="2" t="s">
        <v>26</v>
      </c>
      <c r="N51" s="2" t="s">
        <v>27</v>
      </c>
      <c r="O51" s="2" t="s">
        <v>28</v>
      </c>
      <c r="P51" s="2" t="s">
        <v>29</v>
      </c>
      <c r="Q51" s="2" t="s">
        <v>39</v>
      </c>
      <c r="R51" s="2" t="s">
        <v>24</v>
      </c>
      <c r="S51" s="2" t="s">
        <v>25</v>
      </c>
      <c r="T51" s="2" t="s">
        <v>26</v>
      </c>
      <c r="U51" s="2" t="s">
        <v>27</v>
      </c>
      <c r="V51" s="2" t="s">
        <v>28</v>
      </c>
      <c r="W51" s="2" t="s">
        <v>29</v>
      </c>
      <c r="X51" s="2" t="s">
        <v>39</v>
      </c>
      <c r="Y51" s="2" t="s">
        <v>24</v>
      </c>
      <c r="Z51" s="2" t="s">
        <v>25</v>
      </c>
      <c r="AA51" s="2" t="s">
        <v>26</v>
      </c>
      <c r="AB51" s="2" t="s">
        <v>27</v>
      </c>
      <c r="AC51" s="2" t="s">
        <v>28</v>
      </c>
      <c r="AD51" s="2" t="s">
        <v>29</v>
      </c>
      <c r="AE51" s="2" t="s">
        <v>39</v>
      </c>
      <c r="AF51" s="2" t="s">
        <v>24</v>
      </c>
      <c r="AG51" s="78"/>
      <c r="AH51" s="51"/>
    </row>
    <row r="52" spans="1:34" ht="24.95" customHeight="1" thickBot="1" x14ac:dyDescent="0.25">
      <c r="A52" s="54"/>
      <c r="B52" s="55" t="s">
        <v>48</v>
      </c>
      <c r="C52" s="55" t="s">
        <v>48</v>
      </c>
      <c r="D52" s="55">
        <f>$M$17</f>
        <v>0</v>
      </c>
      <c r="E52" s="55">
        <f>$M$19</f>
        <v>0</v>
      </c>
      <c r="F52" s="55">
        <f>$M$21</f>
        <v>0</v>
      </c>
      <c r="G52" s="55">
        <f>$M$23</f>
        <v>0</v>
      </c>
      <c r="H52" s="55">
        <f>$M$25</f>
        <v>0</v>
      </c>
      <c r="I52" s="55" t="s">
        <v>48</v>
      </c>
      <c r="J52" s="55" t="s">
        <v>48</v>
      </c>
      <c r="K52" s="55">
        <f>$M$17</f>
        <v>0</v>
      </c>
      <c r="L52" s="55">
        <f>$M$19</f>
        <v>0</v>
      </c>
      <c r="M52" s="55">
        <f>$M$21</f>
        <v>0</v>
      </c>
      <c r="N52" s="55">
        <f>$M$23</f>
        <v>0</v>
      </c>
      <c r="O52" s="55">
        <f>$M$25</f>
        <v>0</v>
      </c>
      <c r="P52" s="55" t="s">
        <v>48</v>
      </c>
      <c r="Q52" s="55" t="s">
        <v>48</v>
      </c>
      <c r="R52" s="55" t="s">
        <v>48</v>
      </c>
      <c r="S52" s="55">
        <f>$M$19</f>
        <v>0</v>
      </c>
      <c r="T52" s="55">
        <f>$M$21</f>
        <v>0</v>
      </c>
      <c r="U52" s="55">
        <f>$M$23</f>
        <v>0</v>
      </c>
      <c r="V52" s="55">
        <f>$M$25</f>
        <v>0</v>
      </c>
      <c r="W52" s="55" t="s">
        <v>48</v>
      </c>
      <c r="X52" s="55" t="s">
        <v>48</v>
      </c>
      <c r="Y52" s="55">
        <f>$M$17</f>
        <v>0</v>
      </c>
      <c r="Z52" s="55">
        <f>$M$19</f>
        <v>0</v>
      </c>
      <c r="AA52" s="55">
        <f>$M$21</f>
        <v>0</v>
      </c>
      <c r="AB52" s="55">
        <f>$M$23</f>
        <v>0</v>
      </c>
      <c r="AC52" s="55">
        <f>$M$25</f>
        <v>0</v>
      </c>
      <c r="AD52" s="55" t="s">
        <v>48</v>
      </c>
      <c r="AE52" s="55" t="s">
        <v>48</v>
      </c>
      <c r="AF52" s="112">
        <f>$M$17</f>
        <v>0</v>
      </c>
      <c r="AG52" s="57">
        <f>SUM(B52:AF52)</f>
        <v>0</v>
      </c>
      <c r="AH52" s="56">
        <f>COUNTIF(B52:AF52,"&gt;0")</f>
        <v>0</v>
      </c>
    </row>
    <row r="53" spans="1:34" ht="17.45" customHeight="1" x14ac:dyDescent="0.2">
      <c r="A53" s="50"/>
      <c r="B53" s="60">
        <v>1</v>
      </c>
      <c r="C53" s="60">
        <v>2</v>
      </c>
      <c r="D53" s="60">
        <v>3</v>
      </c>
      <c r="E53" s="60">
        <v>4</v>
      </c>
      <c r="F53" s="60">
        <v>5</v>
      </c>
      <c r="G53" s="60">
        <v>6</v>
      </c>
      <c r="H53" s="60">
        <v>7</v>
      </c>
      <c r="I53" s="60">
        <v>8</v>
      </c>
      <c r="J53" s="60">
        <v>9</v>
      </c>
      <c r="K53" s="60">
        <v>10</v>
      </c>
      <c r="L53" s="60">
        <v>11</v>
      </c>
      <c r="M53" s="60">
        <v>12</v>
      </c>
      <c r="N53" s="60">
        <v>13</v>
      </c>
      <c r="O53" s="60">
        <v>14</v>
      </c>
      <c r="P53" s="60">
        <v>15</v>
      </c>
      <c r="Q53" s="60">
        <v>16</v>
      </c>
      <c r="R53" s="60">
        <v>17</v>
      </c>
      <c r="S53" s="60">
        <v>18</v>
      </c>
      <c r="T53" s="60">
        <v>19</v>
      </c>
      <c r="U53" s="60">
        <v>20</v>
      </c>
      <c r="V53" s="60">
        <v>21</v>
      </c>
      <c r="W53" s="60">
        <v>22</v>
      </c>
      <c r="X53" s="60">
        <v>23</v>
      </c>
      <c r="Y53" s="60">
        <v>24</v>
      </c>
      <c r="Z53" s="60">
        <v>25</v>
      </c>
      <c r="AA53" s="60">
        <v>26</v>
      </c>
      <c r="AB53" s="60">
        <v>27</v>
      </c>
      <c r="AC53" s="60">
        <v>28</v>
      </c>
      <c r="AD53" s="81">
        <v>29</v>
      </c>
      <c r="AE53" s="61">
        <v>30</v>
      </c>
      <c r="AF53" s="62">
        <v>31</v>
      </c>
      <c r="AG53" s="76"/>
      <c r="AH53" s="49"/>
    </row>
    <row r="54" spans="1:34" ht="17.45" customHeight="1" x14ac:dyDescent="0.2">
      <c r="A54" s="50" t="s">
        <v>41</v>
      </c>
      <c r="B54" s="2" t="s">
        <v>25</v>
      </c>
      <c r="C54" s="2" t="s">
        <v>26</v>
      </c>
      <c r="D54" s="2" t="s">
        <v>27</v>
      </c>
      <c r="E54" s="2" t="s">
        <v>28</v>
      </c>
      <c r="F54" s="2" t="s">
        <v>29</v>
      </c>
      <c r="G54" s="2" t="s">
        <v>39</v>
      </c>
      <c r="H54" s="2" t="s">
        <v>24</v>
      </c>
      <c r="I54" s="2" t="s">
        <v>25</v>
      </c>
      <c r="J54" s="2" t="s">
        <v>26</v>
      </c>
      <c r="K54" s="2" t="s">
        <v>27</v>
      </c>
      <c r="L54" s="2" t="s">
        <v>28</v>
      </c>
      <c r="M54" s="2" t="s">
        <v>29</v>
      </c>
      <c r="N54" s="2" t="s">
        <v>39</v>
      </c>
      <c r="O54" s="2" t="s">
        <v>24</v>
      </c>
      <c r="P54" s="2" t="s">
        <v>25</v>
      </c>
      <c r="Q54" s="2" t="s">
        <v>26</v>
      </c>
      <c r="R54" s="2" t="s">
        <v>27</v>
      </c>
      <c r="S54" s="2" t="s">
        <v>28</v>
      </c>
      <c r="T54" s="2" t="s">
        <v>29</v>
      </c>
      <c r="U54" s="2" t="s">
        <v>39</v>
      </c>
      <c r="V54" s="2" t="s">
        <v>24</v>
      </c>
      <c r="W54" s="2" t="s">
        <v>25</v>
      </c>
      <c r="X54" s="2" t="s">
        <v>26</v>
      </c>
      <c r="Y54" s="2" t="s">
        <v>27</v>
      </c>
      <c r="Z54" s="2" t="s">
        <v>28</v>
      </c>
      <c r="AA54" s="2" t="s">
        <v>29</v>
      </c>
      <c r="AB54" s="2" t="s">
        <v>39</v>
      </c>
      <c r="AC54" s="2" t="s">
        <v>24</v>
      </c>
      <c r="AD54" s="2" t="s">
        <v>25</v>
      </c>
      <c r="AE54" s="2" t="s">
        <v>26</v>
      </c>
      <c r="AF54" s="2" t="s">
        <v>27</v>
      </c>
      <c r="AG54" s="78"/>
      <c r="AH54" s="51"/>
    </row>
    <row r="55" spans="1:34" ht="24.95" customHeight="1" thickBot="1" x14ac:dyDescent="0.25">
      <c r="A55" s="53"/>
      <c r="B55" s="55">
        <f>$M$19</f>
        <v>0</v>
      </c>
      <c r="C55" s="55">
        <f>$M$21</f>
        <v>0</v>
      </c>
      <c r="D55" s="55">
        <f>$M$23</f>
        <v>0</v>
      </c>
      <c r="E55" s="55">
        <f>$M$25</f>
        <v>0</v>
      </c>
      <c r="F55" s="55" t="s">
        <v>48</v>
      </c>
      <c r="G55" s="55" t="s">
        <v>48</v>
      </c>
      <c r="H55" s="55">
        <f>$M$17</f>
        <v>0</v>
      </c>
      <c r="I55" s="55">
        <f>$M$19</f>
        <v>0</v>
      </c>
      <c r="J55" s="55">
        <f>$M$21</f>
        <v>0</v>
      </c>
      <c r="K55" s="55">
        <f>$M$23</f>
        <v>0</v>
      </c>
      <c r="L55" s="55" t="s">
        <v>48</v>
      </c>
      <c r="M55" s="55" t="s">
        <v>48</v>
      </c>
      <c r="N55" s="55" t="s">
        <v>71</v>
      </c>
      <c r="O55" s="55" t="s">
        <v>48</v>
      </c>
      <c r="P55" s="55" t="s">
        <v>48</v>
      </c>
      <c r="Q55" s="55" t="s">
        <v>48</v>
      </c>
      <c r="R55" s="55">
        <f>$M$23</f>
        <v>0</v>
      </c>
      <c r="S55" s="55">
        <f>$M$25</f>
        <v>0</v>
      </c>
      <c r="T55" s="55" t="s">
        <v>48</v>
      </c>
      <c r="U55" s="55" t="s">
        <v>48</v>
      </c>
      <c r="V55" s="55">
        <f>$M$17</f>
        <v>0</v>
      </c>
      <c r="W55" s="55">
        <f>$M$19</f>
        <v>0</v>
      </c>
      <c r="X55" s="55">
        <f>$M$21</f>
        <v>0</v>
      </c>
      <c r="Y55" s="55">
        <f>$M$23</f>
        <v>0</v>
      </c>
      <c r="Z55" s="55">
        <f>$M$25</f>
        <v>0</v>
      </c>
      <c r="AA55" s="55" t="s">
        <v>48</v>
      </c>
      <c r="AB55" s="55" t="s">
        <v>48</v>
      </c>
      <c r="AC55" s="55">
        <f>$M$17</f>
        <v>0</v>
      </c>
      <c r="AD55" s="55">
        <f>$M$19</f>
        <v>0</v>
      </c>
      <c r="AE55" s="55">
        <f>$M$21</f>
        <v>0</v>
      </c>
      <c r="AF55" s="55">
        <f>$M$23</f>
        <v>0</v>
      </c>
      <c r="AG55" s="57">
        <f>SUM(B55:AF55)</f>
        <v>0</v>
      </c>
      <c r="AH55" s="56">
        <f>COUNTIF(B55:AF55,"&gt;0")</f>
        <v>0</v>
      </c>
    </row>
    <row r="56" spans="1:34" ht="17.45" customHeight="1" x14ac:dyDescent="0.2">
      <c r="A56" s="52"/>
      <c r="B56" s="60">
        <v>1</v>
      </c>
      <c r="C56" s="60">
        <v>2</v>
      </c>
      <c r="D56" s="60">
        <v>3</v>
      </c>
      <c r="E56" s="60">
        <v>4</v>
      </c>
      <c r="F56" s="60">
        <v>5</v>
      </c>
      <c r="G56" s="60">
        <v>6</v>
      </c>
      <c r="H56" s="60">
        <v>7</v>
      </c>
      <c r="I56" s="60">
        <v>8</v>
      </c>
      <c r="J56" s="60">
        <v>9</v>
      </c>
      <c r="K56" s="60">
        <v>10</v>
      </c>
      <c r="L56" s="60">
        <v>11</v>
      </c>
      <c r="M56" s="60">
        <v>12</v>
      </c>
      <c r="N56" s="60">
        <v>13</v>
      </c>
      <c r="O56" s="60">
        <v>14</v>
      </c>
      <c r="P56" s="60">
        <v>15</v>
      </c>
      <c r="Q56" s="60">
        <v>16</v>
      </c>
      <c r="R56" s="60">
        <v>17</v>
      </c>
      <c r="S56" s="60">
        <v>18</v>
      </c>
      <c r="T56" s="60">
        <v>19</v>
      </c>
      <c r="U56" s="60">
        <v>20</v>
      </c>
      <c r="V56" s="60">
        <v>21</v>
      </c>
      <c r="W56" s="60">
        <v>22</v>
      </c>
      <c r="X56" s="60">
        <v>23</v>
      </c>
      <c r="Y56" s="60">
        <v>24</v>
      </c>
      <c r="Z56" s="60">
        <v>25</v>
      </c>
      <c r="AA56" s="60">
        <v>26</v>
      </c>
      <c r="AB56" s="60">
        <v>27</v>
      </c>
      <c r="AC56" s="60">
        <v>28</v>
      </c>
      <c r="AD56" s="60">
        <v>29</v>
      </c>
      <c r="AE56" s="60">
        <v>30</v>
      </c>
      <c r="AF56" s="80"/>
      <c r="AG56" s="76"/>
      <c r="AH56" s="49"/>
    </row>
    <row r="57" spans="1:34" ht="17.45" customHeight="1" x14ac:dyDescent="0.2">
      <c r="A57" s="50" t="s">
        <v>42</v>
      </c>
      <c r="B57" s="2" t="s">
        <v>28</v>
      </c>
      <c r="C57" s="2" t="s">
        <v>29</v>
      </c>
      <c r="D57" s="2" t="s">
        <v>39</v>
      </c>
      <c r="E57" s="2" t="s">
        <v>24</v>
      </c>
      <c r="F57" s="2" t="s">
        <v>25</v>
      </c>
      <c r="G57" s="2" t="s">
        <v>26</v>
      </c>
      <c r="H57" s="2" t="s">
        <v>27</v>
      </c>
      <c r="I57" s="2" t="s">
        <v>28</v>
      </c>
      <c r="J57" s="2" t="s">
        <v>29</v>
      </c>
      <c r="K57" s="2" t="s">
        <v>39</v>
      </c>
      <c r="L57" s="2" t="s">
        <v>24</v>
      </c>
      <c r="M57" s="2" t="s">
        <v>25</v>
      </c>
      <c r="N57" s="2" t="s">
        <v>26</v>
      </c>
      <c r="O57" s="2" t="s">
        <v>27</v>
      </c>
      <c r="P57" s="2" t="s">
        <v>28</v>
      </c>
      <c r="Q57" s="2" t="s">
        <v>29</v>
      </c>
      <c r="R57" s="2" t="s">
        <v>39</v>
      </c>
      <c r="S57" s="2" t="s">
        <v>24</v>
      </c>
      <c r="T57" s="2" t="s">
        <v>25</v>
      </c>
      <c r="U57" s="2" t="s">
        <v>26</v>
      </c>
      <c r="V57" s="2" t="s">
        <v>27</v>
      </c>
      <c r="W57" s="2" t="s">
        <v>28</v>
      </c>
      <c r="X57" s="2" t="s">
        <v>29</v>
      </c>
      <c r="Y57" s="2" t="s">
        <v>39</v>
      </c>
      <c r="Z57" s="2" t="s">
        <v>24</v>
      </c>
      <c r="AA57" s="2" t="s">
        <v>25</v>
      </c>
      <c r="AB57" s="2" t="s">
        <v>26</v>
      </c>
      <c r="AC57" s="2" t="s">
        <v>27</v>
      </c>
      <c r="AD57" s="2" t="s">
        <v>28</v>
      </c>
      <c r="AE57" s="2" t="s">
        <v>29</v>
      </c>
      <c r="AF57" s="77"/>
      <c r="AG57" s="78"/>
      <c r="AH57" s="51"/>
    </row>
    <row r="58" spans="1:34" ht="24.95" customHeight="1" thickBot="1" x14ac:dyDescent="0.25">
      <c r="A58" s="54"/>
      <c r="B58" s="55">
        <f>$M$25</f>
        <v>0</v>
      </c>
      <c r="C58" s="55" t="s">
        <v>48</v>
      </c>
      <c r="D58" s="55" t="s">
        <v>48</v>
      </c>
      <c r="E58" s="55">
        <f>$M$17</f>
        <v>0</v>
      </c>
      <c r="F58" s="55">
        <f>$M$19</f>
        <v>0</v>
      </c>
      <c r="G58" s="55">
        <f>$M$21</f>
        <v>0</v>
      </c>
      <c r="H58" s="55">
        <f>$M$23</f>
        <v>0</v>
      </c>
      <c r="I58" s="55">
        <f>$M$25</f>
        <v>0</v>
      </c>
      <c r="J58" s="55" t="s">
        <v>48</v>
      </c>
      <c r="K58" s="55" t="s">
        <v>48</v>
      </c>
      <c r="L58" s="55">
        <f>$M$17</f>
        <v>0</v>
      </c>
      <c r="M58" s="55">
        <f>$M$19</f>
        <v>0</v>
      </c>
      <c r="N58" s="55">
        <f>$M$21</f>
        <v>0</v>
      </c>
      <c r="O58" s="55">
        <f>$M$23</f>
        <v>0</v>
      </c>
      <c r="P58" s="55">
        <f>$M$25</f>
        <v>0</v>
      </c>
      <c r="Q58" s="55" t="s">
        <v>48</v>
      </c>
      <c r="R58" s="55" t="s">
        <v>48</v>
      </c>
      <c r="S58" s="55" t="s">
        <v>48</v>
      </c>
      <c r="T58" s="55">
        <f>$M$19</f>
        <v>0</v>
      </c>
      <c r="U58" s="55">
        <f>$M$21</f>
        <v>0</v>
      </c>
      <c r="V58" s="55">
        <f>$M$23</f>
        <v>0</v>
      </c>
      <c r="W58" s="55">
        <f>$M$25</f>
        <v>0</v>
      </c>
      <c r="X58" s="55" t="s">
        <v>48</v>
      </c>
      <c r="Y58" s="55" t="s">
        <v>48</v>
      </c>
      <c r="Z58" s="55">
        <f>$M$17</f>
        <v>0</v>
      </c>
      <c r="AA58" s="55">
        <f>$M$19</f>
        <v>0</v>
      </c>
      <c r="AB58" s="55">
        <f>$M$21</f>
        <v>0</v>
      </c>
      <c r="AC58" s="55">
        <f>$M$23</f>
        <v>0</v>
      </c>
      <c r="AD58" s="55">
        <f>$M$25</f>
        <v>0</v>
      </c>
      <c r="AE58" s="55" t="s">
        <v>48</v>
      </c>
      <c r="AF58" s="110"/>
      <c r="AG58" s="57">
        <f>SUM(B58:AF58)</f>
        <v>0</v>
      </c>
      <c r="AH58" s="56">
        <f>COUNTIF(B58:AF58,"&gt;0")</f>
        <v>0</v>
      </c>
    </row>
    <row r="59" spans="1:34" ht="15" x14ac:dyDescent="0.2">
      <c r="A59" s="38"/>
      <c r="AE59" s="6"/>
      <c r="AF59" s="6"/>
      <c r="AG59" s="51"/>
    </row>
    <row r="60" spans="1:34" ht="15" x14ac:dyDescent="0.2">
      <c r="AF60" s="58" t="s">
        <v>43</v>
      </c>
      <c r="AG60" s="51"/>
    </row>
    <row r="61" spans="1:34" ht="15.75" thickBot="1" x14ac:dyDescent="0.25">
      <c r="AG61" s="56">
        <f>SUM(AG58,AG55,AG52)</f>
        <v>0</v>
      </c>
    </row>
    <row r="62" spans="1:34" ht="15" x14ac:dyDescent="0.2">
      <c r="AG62" s="72"/>
    </row>
    <row r="63" spans="1:34" x14ac:dyDescent="0.15">
      <c r="U63" s="5" t="s">
        <v>44</v>
      </c>
      <c r="Y63" s="12"/>
    </row>
    <row r="65" spans="21:34" ht="15" thickBot="1" x14ac:dyDescent="0.2">
      <c r="U65" s="59" t="s">
        <v>45</v>
      </c>
      <c r="V65" s="59"/>
      <c r="W65" s="59"/>
      <c r="X65" s="59"/>
      <c r="Y65" s="73"/>
      <c r="Z65" s="73"/>
      <c r="AA65" s="73"/>
      <c r="AB65" s="73"/>
      <c r="AC65" s="73"/>
      <c r="AD65" s="73"/>
      <c r="AE65" s="73"/>
      <c r="AF65" s="59"/>
      <c r="AH65" s="12"/>
    </row>
    <row r="66" spans="21:34" ht="15" thickTop="1" x14ac:dyDescent="0.15"/>
  </sheetData>
  <mergeCells count="113">
    <mergeCell ref="Z1:AF1"/>
    <mergeCell ref="A10:I10"/>
    <mergeCell ref="J10:S10"/>
    <mergeCell ref="T10:AF10"/>
    <mergeCell ref="A11:I11"/>
    <mergeCell ref="J11:S11"/>
    <mergeCell ref="T11:AF11"/>
    <mergeCell ref="A12:B12"/>
    <mergeCell ref="C12:Q12"/>
    <mergeCell ref="R12:AF12"/>
    <mergeCell ref="A13:B13"/>
    <mergeCell ref="C13:K13"/>
    <mergeCell ref="L13:Q13"/>
    <mergeCell ref="R13:Z13"/>
    <mergeCell ref="AA13:AF13"/>
    <mergeCell ref="E41:I41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B16:AC16"/>
    <mergeCell ref="E17:F17"/>
    <mergeCell ref="H17:I17"/>
    <mergeCell ref="M17:N17"/>
    <mergeCell ref="T17:U17"/>
    <mergeCell ref="W17:X17"/>
    <mergeCell ref="AB17:AC17"/>
    <mergeCell ref="A16:B17"/>
    <mergeCell ref="E16:F16"/>
    <mergeCell ref="H16:I16"/>
    <mergeCell ref="M16:N16"/>
    <mergeCell ref="T16:U16"/>
    <mergeCell ref="W16:X16"/>
    <mergeCell ref="AB18:AC18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B46:AG47"/>
    <mergeCell ref="K41:O41"/>
    <mergeCell ref="C28:K28"/>
    <mergeCell ref="M28:N28"/>
    <mergeCell ref="R28:Z28"/>
    <mergeCell ref="AB28:AC2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</mergeCells>
  <phoneticPr fontId="2"/>
  <conditionalFormatting sqref="K52 D52">
    <cfRule type="cellIs" dxfId="73" priority="37" stopIfTrue="1" operator="notEqual">
      <formula>$M$17</formula>
    </cfRule>
  </conditionalFormatting>
  <conditionalFormatting sqref="O52">
    <cfRule type="cellIs" dxfId="72" priority="36" stopIfTrue="1" operator="notEqual">
      <formula>$M$25</formula>
    </cfRule>
  </conditionalFormatting>
  <conditionalFormatting sqref="V52">
    <cfRule type="cellIs" dxfId="71" priority="35" stopIfTrue="1" operator="notEqual">
      <formula>$M$25</formula>
    </cfRule>
  </conditionalFormatting>
  <conditionalFormatting sqref="Y52">
    <cfRule type="cellIs" dxfId="70" priority="34" stopIfTrue="1" operator="notEqual">
      <formula>$M$17</formula>
    </cfRule>
  </conditionalFormatting>
  <conditionalFormatting sqref="AC52">
    <cfRule type="cellIs" dxfId="69" priority="33" stopIfTrue="1" operator="notEqual">
      <formula>$M$25</formula>
    </cfRule>
  </conditionalFormatting>
  <conditionalFormatting sqref="H52">
    <cfRule type="cellIs" dxfId="68" priority="32" stopIfTrue="1" operator="notEqual">
      <formula>$M$25</formula>
    </cfRule>
  </conditionalFormatting>
  <conditionalFormatting sqref="E52 L52 S52 Z52">
    <cfRule type="cellIs" dxfId="67" priority="31" stopIfTrue="1" operator="notEqual">
      <formula>$M$19</formula>
    </cfRule>
  </conditionalFormatting>
  <conditionalFormatting sqref="G52 N52 U52 AB52">
    <cfRule type="cellIs" dxfId="66" priority="30" stopIfTrue="1" operator="notEqual">
      <formula>$M$23</formula>
    </cfRule>
  </conditionalFormatting>
  <conditionalFormatting sqref="F52 M52 T52 AA52">
    <cfRule type="cellIs" dxfId="65" priority="29" stopIfTrue="1" operator="notEqual">
      <formula>$M$21</formula>
    </cfRule>
  </conditionalFormatting>
  <conditionalFormatting sqref="E58">
    <cfRule type="cellIs" dxfId="64" priority="16" stopIfTrue="1" operator="notEqual">
      <formula>$M$17</formula>
    </cfRule>
  </conditionalFormatting>
  <conditionalFormatting sqref="I58">
    <cfRule type="cellIs" dxfId="63" priority="15" stopIfTrue="1" operator="notEqual">
      <formula>$M$25</formula>
    </cfRule>
  </conditionalFormatting>
  <conditionalFormatting sqref="E55 S55">
    <cfRule type="cellIs" dxfId="62" priority="24" stopIfTrue="1" operator="notEqual">
      <formula>$M$25</formula>
    </cfRule>
  </conditionalFormatting>
  <conditionalFormatting sqref="AC55">
    <cfRule type="cellIs" dxfId="61" priority="25" stopIfTrue="1" operator="notEqual">
      <formula>$M$17</formula>
    </cfRule>
  </conditionalFormatting>
  <conditionalFormatting sqref="P58 B58">
    <cfRule type="cellIs" dxfId="60" priority="11" stopIfTrue="1" operator="notEqual">
      <formula>$M$25</formula>
    </cfRule>
  </conditionalFormatting>
  <conditionalFormatting sqref="W55 B55">
    <cfRule type="cellIs" dxfId="59" priority="23" stopIfTrue="1" operator="notEqual">
      <formula>$M$19</formula>
    </cfRule>
  </conditionalFormatting>
  <conditionalFormatting sqref="Y55 R55 D55">
    <cfRule type="cellIs" dxfId="58" priority="22" stopIfTrue="1" operator="notEqual">
      <formula>$M$23</formula>
    </cfRule>
  </conditionalFormatting>
  <conditionalFormatting sqref="X55 C55">
    <cfRule type="cellIs" dxfId="57" priority="21" stopIfTrue="1" operator="notEqual">
      <formula>$M$21</formula>
    </cfRule>
  </conditionalFormatting>
  <conditionalFormatting sqref="H55">
    <cfRule type="cellIs" dxfId="56" priority="28" stopIfTrue="1" operator="notEqual">
      <formula>$M$17</formula>
    </cfRule>
  </conditionalFormatting>
  <conditionalFormatting sqref="V55">
    <cfRule type="cellIs" dxfId="55" priority="27" stopIfTrue="1" operator="notEqual">
      <formula>$M$17</formula>
    </cfRule>
  </conditionalFormatting>
  <conditionalFormatting sqref="Z55">
    <cfRule type="cellIs" dxfId="54" priority="26" stopIfTrue="1" operator="notEqual">
      <formula>$M$25</formula>
    </cfRule>
  </conditionalFormatting>
  <conditionalFormatting sqref="AD55">
    <cfRule type="cellIs" dxfId="53" priority="20" stopIfTrue="1" operator="notEqual">
      <formula>$M$19</formula>
    </cfRule>
  </conditionalFormatting>
  <conditionalFormatting sqref="AE55">
    <cfRule type="cellIs" dxfId="52" priority="19" stopIfTrue="1" operator="notEqual">
      <formula>$M$21</formula>
    </cfRule>
  </conditionalFormatting>
  <conditionalFormatting sqref="I55">
    <cfRule type="cellIs" dxfId="51" priority="18" stopIfTrue="1" operator="notEqual">
      <formula>$M$19</formula>
    </cfRule>
  </conditionalFormatting>
  <conditionalFormatting sqref="J55">
    <cfRule type="cellIs" dxfId="50" priority="17" stopIfTrue="1" operator="notEqual">
      <formula>$M$21</formula>
    </cfRule>
  </conditionalFormatting>
  <conditionalFormatting sqref="AD58">
    <cfRule type="cellIs" dxfId="49" priority="12" stopIfTrue="1" operator="notEqual">
      <formula>$M$25</formula>
    </cfRule>
  </conditionalFormatting>
  <conditionalFormatting sqref="L58">
    <cfRule type="cellIs" dxfId="48" priority="14" stopIfTrue="1" operator="notEqual">
      <formula>$M$17</formula>
    </cfRule>
  </conditionalFormatting>
  <conditionalFormatting sqref="Z58">
    <cfRule type="cellIs" dxfId="47" priority="13" stopIfTrue="1" operator="notEqual">
      <formula>$M$17</formula>
    </cfRule>
  </conditionalFormatting>
  <conditionalFormatting sqref="AA58 T58 M58 F58">
    <cfRule type="cellIs" dxfId="46" priority="10" stopIfTrue="1" operator="notEqual">
      <formula>$M$19</formula>
    </cfRule>
  </conditionalFormatting>
  <conditionalFormatting sqref="AC58 V58 O58 H58">
    <cfRule type="cellIs" dxfId="45" priority="9" stopIfTrue="1" operator="notEqual">
      <formula>$M$23</formula>
    </cfRule>
  </conditionalFormatting>
  <conditionalFormatting sqref="AB58 U58 N58 G58">
    <cfRule type="cellIs" dxfId="44" priority="8" stopIfTrue="1" operator="notEqual">
      <formula>$M$21</formula>
    </cfRule>
  </conditionalFormatting>
  <conditionalFormatting sqref="AF52">
    <cfRule type="cellIs" dxfId="43" priority="7" stopIfTrue="1" operator="notEqual">
      <formula>$M$17</formula>
    </cfRule>
  </conditionalFormatting>
  <conditionalFormatting sqref="K55">
    <cfRule type="cellIs" dxfId="42" priority="5" stopIfTrue="1" operator="notEqual">
      <formula>$M$23</formula>
    </cfRule>
  </conditionalFormatting>
  <conditionalFormatting sqref="AF55">
    <cfRule type="cellIs" dxfId="41" priority="6" stopIfTrue="1" operator="notEqual">
      <formula>$M$23</formula>
    </cfRule>
  </conditionalFormatting>
  <conditionalFormatting sqref="W58">
    <cfRule type="cellIs" dxfId="40" priority="4" stopIfTrue="1" operator="notEqual">
      <formula>$M$25</formula>
    </cfRule>
  </conditionalFormatting>
  <conditionalFormatting sqref="O55">
    <cfRule type="cellIs" dxfId="39" priority="3" stopIfTrue="1" operator="notEqual">
      <formula>$M$17</formula>
    </cfRule>
  </conditionalFormatting>
  <conditionalFormatting sqref="P55">
    <cfRule type="cellIs" dxfId="38" priority="2" stopIfTrue="1" operator="notEqual">
      <formula>$M$19</formula>
    </cfRule>
  </conditionalFormatting>
  <conditionalFormatting sqref="Q55">
    <cfRule type="cellIs" dxfId="37" priority="1" stopIfTrue="1" operator="notEqual">
      <formula>$M$21</formula>
    </cfRule>
  </conditionalFormatting>
  <printOptions horizontalCentered="1" verticalCentered="1"/>
  <pageMargins left="0.47" right="0.16" top="0.59055118110236227" bottom="0.59055118110236227" header="0" footer="0"/>
  <pageSetup paperSize="9" scale="52" orientation="portrait" horizontalDpi="300" verticalDpi="300" r:id="rId1"/>
  <headerFooter alignWithMargins="0">
    <oddFooter>&amp;R&amp;A</oddFooter>
  </headerFooter>
  <rowBreaks count="1" manualBreakCount="1">
    <brk id="37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B880-F180-4675-9782-6FA86B9B2C7D}">
  <sheetPr>
    <tabColor theme="9" tint="-0.249977111117893"/>
  </sheetPr>
  <dimension ref="A1:AJ64"/>
  <sheetViews>
    <sheetView view="pageBreakPreview" zoomScale="60" zoomScaleNormal="60" workbookViewId="0">
      <selection activeCell="K39" sqref="K39"/>
    </sheetView>
  </sheetViews>
  <sheetFormatPr defaultColWidth="10.6640625" defaultRowHeight="14.25" x14ac:dyDescent="0.15"/>
  <cols>
    <col min="1" max="32" width="4.6640625" style="5" customWidth="1"/>
    <col min="33" max="33" width="5.5546875" style="5" customWidth="1"/>
    <col min="34" max="34" width="5.33203125" style="5" customWidth="1"/>
    <col min="35" max="35" width="4.21875" style="5" customWidth="1"/>
    <col min="36" max="38" width="3.6640625" style="5" customWidth="1"/>
    <col min="39" max="39" width="4.6640625" style="5" customWidth="1"/>
    <col min="40" max="16384" width="10.6640625" style="5"/>
  </cols>
  <sheetData>
    <row r="1" spans="1:36" ht="23.2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81">
        <v>45108</v>
      </c>
      <c r="AA1" s="181"/>
      <c r="AB1" s="181"/>
      <c r="AC1" s="181"/>
      <c r="AD1" s="181"/>
      <c r="AE1" s="181"/>
      <c r="AF1" s="181"/>
      <c r="AG1" s="4"/>
    </row>
    <row r="2" spans="1:36" ht="15" x14ac:dyDescent="0.2">
      <c r="AJ2" s="6"/>
    </row>
    <row r="3" spans="1:36" ht="21.75" customHeight="1" x14ac:dyDescent="0.25">
      <c r="AB3" s="7"/>
      <c r="AJ3" s="6"/>
    </row>
    <row r="4" spans="1:36" ht="25.5" x14ac:dyDescent="0.25">
      <c r="H4" s="8" t="s">
        <v>1</v>
      </c>
      <c r="R4" s="8"/>
      <c r="S4" s="8" t="s">
        <v>2</v>
      </c>
      <c r="T4" s="9" t="s">
        <v>3</v>
      </c>
      <c r="U4" s="10"/>
      <c r="V4" s="8" t="s">
        <v>4</v>
      </c>
      <c r="W4" s="11" t="s">
        <v>5</v>
      </c>
      <c r="X4" s="12"/>
      <c r="Y4" s="8" t="s">
        <v>6</v>
      </c>
      <c r="AJ4" s="6"/>
    </row>
    <row r="5" spans="1:36" ht="19.5" customHeight="1" x14ac:dyDescent="0.25">
      <c r="D5" s="7"/>
    </row>
    <row r="6" spans="1:36" ht="21" x14ac:dyDescent="0.2">
      <c r="L6" s="85" t="s">
        <v>57</v>
      </c>
      <c r="M6" s="3" t="s">
        <v>7</v>
      </c>
    </row>
    <row r="7" spans="1:36" ht="21" x14ac:dyDescent="0.2">
      <c r="D7" s="3" t="s">
        <v>8</v>
      </c>
      <c r="R7" s="3" t="s">
        <v>9</v>
      </c>
    </row>
    <row r="8" spans="1:36" ht="21" x14ac:dyDescent="0.2">
      <c r="L8" s="85"/>
      <c r="M8" s="3" t="s">
        <v>10</v>
      </c>
      <c r="T8" s="12"/>
      <c r="X8" s="12"/>
    </row>
    <row r="9" spans="1:36" ht="15.75" customHeight="1" x14ac:dyDescent="0.15"/>
    <row r="10" spans="1:36" ht="30.75" customHeight="1" thickBot="1" x14ac:dyDescent="0.25">
      <c r="A10" s="121" t="s">
        <v>11</v>
      </c>
      <c r="B10" s="150"/>
      <c r="C10" s="150"/>
      <c r="D10" s="150"/>
      <c r="E10" s="150"/>
      <c r="F10" s="150"/>
      <c r="G10" s="150"/>
      <c r="H10" s="150"/>
      <c r="I10" s="151"/>
      <c r="J10" s="121" t="s">
        <v>12</v>
      </c>
      <c r="K10" s="150"/>
      <c r="L10" s="150"/>
      <c r="M10" s="150"/>
      <c r="N10" s="150"/>
      <c r="O10" s="150"/>
      <c r="P10" s="150"/>
      <c r="Q10" s="150"/>
      <c r="R10" s="150"/>
      <c r="S10" s="151"/>
      <c r="T10" s="158" t="s">
        <v>13</v>
      </c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3"/>
      <c r="AG10" s="13"/>
      <c r="AH10" s="14"/>
    </row>
    <row r="11" spans="1:36" ht="30.75" customHeight="1" thickTop="1" thickBot="1" x14ac:dyDescent="0.25">
      <c r="A11" s="121" t="s">
        <v>55</v>
      </c>
      <c r="B11" s="150"/>
      <c r="C11" s="150"/>
      <c r="D11" s="150"/>
      <c r="E11" s="150"/>
      <c r="F11" s="150"/>
      <c r="G11" s="150"/>
      <c r="H11" s="150"/>
      <c r="I11" s="151"/>
      <c r="J11" s="158" t="s">
        <v>58</v>
      </c>
      <c r="K11" s="182"/>
      <c r="L11" s="182"/>
      <c r="M11" s="182"/>
      <c r="N11" s="182"/>
      <c r="O11" s="182"/>
      <c r="P11" s="182"/>
      <c r="Q11" s="182"/>
      <c r="R11" s="150"/>
      <c r="S11" s="150"/>
      <c r="T11" s="184" t="s">
        <v>59</v>
      </c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3"/>
      <c r="AH11" s="14"/>
    </row>
    <row r="12" spans="1:36" ht="30.75" customHeight="1" thickTop="1" x14ac:dyDescent="0.35">
      <c r="A12" s="172" t="s">
        <v>14</v>
      </c>
      <c r="B12" s="173"/>
      <c r="C12" s="174" t="s">
        <v>15</v>
      </c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6"/>
      <c r="R12" s="117" t="s">
        <v>54</v>
      </c>
      <c r="S12" s="160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8"/>
      <c r="AG12" s="15"/>
    </row>
    <row r="13" spans="1:36" ht="30.75" customHeight="1" x14ac:dyDescent="0.35">
      <c r="A13" s="179" t="s">
        <v>16</v>
      </c>
      <c r="B13" s="143"/>
      <c r="C13" s="121" t="s">
        <v>17</v>
      </c>
      <c r="D13" s="122"/>
      <c r="E13" s="122"/>
      <c r="F13" s="122"/>
      <c r="G13" s="122"/>
      <c r="H13" s="122"/>
      <c r="I13" s="122"/>
      <c r="J13" s="122"/>
      <c r="K13" s="122"/>
      <c r="L13" s="144" t="s">
        <v>18</v>
      </c>
      <c r="M13" s="122"/>
      <c r="N13" s="122"/>
      <c r="O13" s="122"/>
      <c r="P13" s="122"/>
      <c r="Q13" s="180"/>
      <c r="R13" s="166" t="s">
        <v>17</v>
      </c>
      <c r="S13" s="122"/>
      <c r="T13" s="122"/>
      <c r="U13" s="122"/>
      <c r="V13" s="122"/>
      <c r="W13" s="122"/>
      <c r="X13" s="122"/>
      <c r="Y13" s="122"/>
      <c r="Z13" s="122"/>
      <c r="AA13" s="144" t="s">
        <v>18</v>
      </c>
      <c r="AB13" s="122"/>
      <c r="AC13" s="122"/>
      <c r="AD13" s="122"/>
      <c r="AE13" s="122"/>
      <c r="AF13" s="145"/>
      <c r="AG13" s="16"/>
    </row>
    <row r="14" spans="1:36" ht="30.75" customHeight="1" x14ac:dyDescent="0.2">
      <c r="A14" s="169" t="s">
        <v>16</v>
      </c>
      <c r="B14" s="131"/>
      <c r="C14" s="17"/>
      <c r="D14" s="18" t="s">
        <v>19</v>
      </c>
      <c r="E14" s="117"/>
      <c r="F14" s="118"/>
      <c r="G14" s="18" t="s">
        <v>20</v>
      </c>
      <c r="H14" s="134"/>
      <c r="I14" s="135"/>
      <c r="J14" s="18" t="s">
        <v>21</v>
      </c>
      <c r="K14" s="18"/>
      <c r="L14" s="86"/>
      <c r="M14" s="117"/>
      <c r="N14" s="118"/>
      <c r="O14" s="18"/>
      <c r="P14" s="18"/>
      <c r="Q14" s="87"/>
      <c r="R14" s="18"/>
      <c r="S14" s="18" t="s">
        <v>19</v>
      </c>
      <c r="T14" s="117"/>
      <c r="U14" s="118"/>
      <c r="V14" s="18" t="s">
        <v>20</v>
      </c>
      <c r="W14" s="134"/>
      <c r="X14" s="135"/>
      <c r="Y14" s="18" t="s">
        <v>21</v>
      </c>
      <c r="Z14" s="18"/>
      <c r="AA14" s="86"/>
      <c r="AB14" s="117"/>
      <c r="AC14" s="118"/>
      <c r="AD14" s="18"/>
      <c r="AE14" s="18"/>
      <c r="AF14" s="88"/>
      <c r="AG14" s="16"/>
    </row>
    <row r="15" spans="1:36" ht="30.75" customHeight="1" x14ac:dyDescent="0.2">
      <c r="A15" s="170"/>
      <c r="B15" s="133"/>
      <c r="C15" s="89"/>
      <c r="D15" s="20" t="s">
        <v>22</v>
      </c>
      <c r="E15" s="128"/>
      <c r="F15" s="168"/>
      <c r="G15" s="20" t="s">
        <v>20</v>
      </c>
      <c r="H15" s="126"/>
      <c r="I15" s="147"/>
      <c r="J15" s="20" t="s">
        <v>21</v>
      </c>
      <c r="K15" s="20"/>
      <c r="L15" s="90"/>
      <c r="M15" s="128"/>
      <c r="N15" s="171"/>
      <c r="O15" s="20" t="s">
        <v>23</v>
      </c>
      <c r="P15" s="20"/>
      <c r="Q15" s="91"/>
      <c r="R15" s="20"/>
      <c r="S15" s="20" t="s">
        <v>22</v>
      </c>
      <c r="T15" s="128"/>
      <c r="U15" s="168"/>
      <c r="V15" s="20" t="s">
        <v>20</v>
      </c>
      <c r="W15" s="126"/>
      <c r="X15" s="127"/>
      <c r="Y15" s="20" t="s">
        <v>21</v>
      </c>
      <c r="Z15" s="20"/>
      <c r="AA15" s="90"/>
      <c r="AB15" s="128"/>
      <c r="AC15" s="168"/>
      <c r="AD15" s="20" t="s">
        <v>23</v>
      </c>
      <c r="AE15" s="20"/>
      <c r="AF15" s="21"/>
      <c r="AG15" s="22"/>
    </row>
    <row r="16" spans="1:36" ht="30.75" customHeight="1" x14ac:dyDescent="0.2">
      <c r="A16" s="169" t="s">
        <v>24</v>
      </c>
      <c r="B16" s="131"/>
      <c r="C16" s="17"/>
      <c r="D16" s="18" t="s">
        <v>19</v>
      </c>
      <c r="E16" s="117">
        <v>9</v>
      </c>
      <c r="F16" s="118"/>
      <c r="G16" s="18" t="s">
        <v>20</v>
      </c>
      <c r="H16" s="134" t="s">
        <v>60</v>
      </c>
      <c r="I16" s="135"/>
      <c r="J16" s="18" t="s">
        <v>21</v>
      </c>
      <c r="K16" s="18"/>
      <c r="L16" s="86"/>
      <c r="M16" s="117"/>
      <c r="N16" s="118"/>
      <c r="O16" s="18"/>
      <c r="P16" s="18"/>
      <c r="Q16" s="87"/>
      <c r="R16" s="18"/>
      <c r="S16" s="18" t="s">
        <v>19</v>
      </c>
      <c r="T16" s="117"/>
      <c r="U16" s="118"/>
      <c r="V16" s="18" t="s">
        <v>20</v>
      </c>
      <c r="W16" s="134"/>
      <c r="X16" s="135"/>
      <c r="Y16" s="18" t="s">
        <v>21</v>
      </c>
      <c r="Z16" s="18"/>
      <c r="AA16" s="86"/>
      <c r="AB16" s="117"/>
      <c r="AC16" s="118"/>
      <c r="AD16" s="18"/>
      <c r="AE16" s="18"/>
      <c r="AF16" s="88"/>
      <c r="AG16" s="16"/>
    </row>
    <row r="17" spans="1:35" ht="30.75" customHeight="1" x14ac:dyDescent="0.2">
      <c r="A17" s="170"/>
      <c r="B17" s="133"/>
      <c r="C17" s="89"/>
      <c r="D17" s="20" t="s">
        <v>22</v>
      </c>
      <c r="E17" s="128">
        <v>12</v>
      </c>
      <c r="F17" s="168"/>
      <c r="G17" s="20" t="s">
        <v>20</v>
      </c>
      <c r="H17" s="126" t="s">
        <v>60</v>
      </c>
      <c r="I17" s="127"/>
      <c r="J17" s="20" t="s">
        <v>21</v>
      </c>
      <c r="K17" s="20"/>
      <c r="L17" s="90"/>
      <c r="M17" s="128">
        <v>3</v>
      </c>
      <c r="N17" s="168"/>
      <c r="O17" s="20" t="s">
        <v>23</v>
      </c>
      <c r="P17" s="20"/>
      <c r="Q17" s="91"/>
      <c r="R17" s="20"/>
      <c r="S17" s="20" t="s">
        <v>22</v>
      </c>
      <c r="T17" s="128"/>
      <c r="U17" s="168"/>
      <c r="V17" s="20" t="s">
        <v>20</v>
      </c>
      <c r="W17" s="126"/>
      <c r="X17" s="127"/>
      <c r="Y17" s="20" t="s">
        <v>21</v>
      </c>
      <c r="Z17" s="20"/>
      <c r="AA17" s="90"/>
      <c r="AB17" s="128"/>
      <c r="AC17" s="168"/>
      <c r="AD17" s="20" t="s">
        <v>23</v>
      </c>
      <c r="AE17" s="20"/>
      <c r="AF17" s="21"/>
      <c r="AG17" s="22"/>
    </row>
    <row r="18" spans="1:35" ht="30.75" customHeight="1" x14ac:dyDescent="0.2">
      <c r="A18" s="169" t="s">
        <v>25</v>
      </c>
      <c r="B18" s="131"/>
      <c r="C18" s="17"/>
      <c r="D18" s="18" t="s">
        <v>19</v>
      </c>
      <c r="E18" s="117"/>
      <c r="F18" s="118"/>
      <c r="G18" s="18" t="s">
        <v>20</v>
      </c>
      <c r="H18" s="134"/>
      <c r="I18" s="135"/>
      <c r="J18" s="18" t="s">
        <v>21</v>
      </c>
      <c r="K18" s="18"/>
      <c r="L18" s="86"/>
      <c r="M18" s="117"/>
      <c r="N18" s="118"/>
      <c r="O18" s="18"/>
      <c r="P18" s="18"/>
      <c r="Q18" s="87"/>
      <c r="R18" s="18"/>
      <c r="S18" s="18" t="s">
        <v>19</v>
      </c>
      <c r="T18" s="117"/>
      <c r="U18" s="118"/>
      <c r="V18" s="18" t="s">
        <v>20</v>
      </c>
      <c r="W18" s="134"/>
      <c r="X18" s="135"/>
      <c r="Y18" s="18" t="s">
        <v>21</v>
      </c>
      <c r="Z18" s="18"/>
      <c r="AA18" s="86"/>
      <c r="AB18" s="117"/>
      <c r="AC18" s="118"/>
      <c r="AD18" s="18"/>
      <c r="AE18" s="18"/>
      <c r="AF18" s="88"/>
      <c r="AG18" s="16"/>
    </row>
    <row r="19" spans="1:35" ht="30.75" customHeight="1" x14ac:dyDescent="0.2">
      <c r="A19" s="170"/>
      <c r="B19" s="133"/>
      <c r="C19" s="89"/>
      <c r="D19" s="20" t="s">
        <v>22</v>
      </c>
      <c r="E19" s="128"/>
      <c r="F19" s="168"/>
      <c r="G19" s="20" t="s">
        <v>20</v>
      </c>
      <c r="H19" s="126"/>
      <c r="I19" s="127"/>
      <c r="J19" s="20" t="s">
        <v>21</v>
      </c>
      <c r="K19" s="20"/>
      <c r="L19" s="90"/>
      <c r="M19" s="128"/>
      <c r="N19" s="168"/>
      <c r="O19" s="20" t="s">
        <v>23</v>
      </c>
      <c r="P19" s="20"/>
      <c r="Q19" s="91"/>
      <c r="R19" s="20"/>
      <c r="S19" s="20" t="s">
        <v>22</v>
      </c>
      <c r="T19" s="128"/>
      <c r="U19" s="168"/>
      <c r="V19" s="20" t="s">
        <v>20</v>
      </c>
      <c r="W19" s="126"/>
      <c r="X19" s="127"/>
      <c r="Y19" s="20" t="s">
        <v>21</v>
      </c>
      <c r="Z19" s="20"/>
      <c r="AA19" s="90"/>
      <c r="AB19" s="128"/>
      <c r="AC19" s="168"/>
      <c r="AD19" s="20" t="s">
        <v>23</v>
      </c>
      <c r="AE19" s="20"/>
      <c r="AF19" s="21"/>
      <c r="AG19" s="22"/>
    </row>
    <row r="20" spans="1:35" ht="30.75" customHeight="1" x14ac:dyDescent="0.2">
      <c r="A20" s="169" t="s">
        <v>26</v>
      </c>
      <c r="B20" s="131"/>
      <c r="C20" s="17"/>
      <c r="D20" s="18" t="s">
        <v>19</v>
      </c>
      <c r="E20" s="117"/>
      <c r="F20" s="118"/>
      <c r="G20" s="18" t="s">
        <v>20</v>
      </c>
      <c r="H20" s="134"/>
      <c r="I20" s="135"/>
      <c r="J20" s="18" t="s">
        <v>21</v>
      </c>
      <c r="K20" s="18"/>
      <c r="L20" s="86"/>
      <c r="M20" s="117"/>
      <c r="N20" s="118"/>
      <c r="O20" s="18"/>
      <c r="P20" s="18"/>
      <c r="Q20" s="87"/>
      <c r="R20" s="18"/>
      <c r="S20" s="18" t="s">
        <v>19</v>
      </c>
      <c r="T20" s="117"/>
      <c r="U20" s="118"/>
      <c r="V20" s="18" t="s">
        <v>20</v>
      </c>
      <c r="W20" s="134"/>
      <c r="X20" s="135"/>
      <c r="Y20" s="18" t="s">
        <v>21</v>
      </c>
      <c r="Z20" s="18"/>
      <c r="AA20" s="86"/>
      <c r="AB20" s="117"/>
      <c r="AC20" s="118"/>
      <c r="AD20" s="18"/>
      <c r="AE20" s="18"/>
      <c r="AF20" s="88"/>
      <c r="AG20" s="16"/>
    </row>
    <row r="21" spans="1:35" ht="30.75" customHeight="1" x14ac:dyDescent="0.2">
      <c r="A21" s="170"/>
      <c r="B21" s="133"/>
      <c r="C21" s="89"/>
      <c r="D21" s="20" t="s">
        <v>22</v>
      </c>
      <c r="E21" s="128"/>
      <c r="F21" s="168"/>
      <c r="G21" s="20" t="s">
        <v>20</v>
      </c>
      <c r="H21" s="126"/>
      <c r="I21" s="127"/>
      <c r="J21" s="20" t="s">
        <v>21</v>
      </c>
      <c r="K21" s="20"/>
      <c r="L21" s="90"/>
      <c r="M21" s="128"/>
      <c r="N21" s="168"/>
      <c r="O21" s="20" t="s">
        <v>23</v>
      </c>
      <c r="P21" s="20"/>
      <c r="Q21" s="91"/>
      <c r="R21" s="20"/>
      <c r="S21" s="20" t="s">
        <v>22</v>
      </c>
      <c r="T21" s="128"/>
      <c r="U21" s="168"/>
      <c r="V21" s="20" t="s">
        <v>20</v>
      </c>
      <c r="W21" s="126"/>
      <c r="X21" s="127"/>
      <c r="Y21" s="20" t="s">
        <v>21</v>
      </c>
      <c r="Z21" s="20"/>
      <c r="AA21" s="90"/>
      <c r="AB21" s="128"/>
      <c r="AC21" s="168"/>
      <c r="AD21" s="20" t="s">
        <v>23</v>
      </c>
      <c r="AE21" s="20"/>
      <c r="AF21" s="21"/>
      <c r="AG21" s="22"/>
    </row>
    <row r="22" spans="1:35" ht="30.75" customHeight="1" x14ac:dyDescent="0.2">
      <c r="A22" s="169" t="s">
        <v>27</v>
      </c>
      <c r="B22" s="131"/>
      <c r="C22" s="17"/>
      <c r="D22" s="18" t="s">
        <v>19</v>
      </c>
      <c r="E22" s="117">
        <v>10</v>
      </c>
      <c r="F22" s="118"/>
      <c r="G22" s="18" t="s">
        <v>20</v>
      </c>
      <c r="H22" s="134" t="s">
        <v>60</v>
      </c>
      <c r="I22" s="135"/>
      <c r="J22" s="18" t="s">
        <v>21</v>
      </c>
      <c r="K22" s="18"/>
      <c r="L22" s="86"/>
      <c r="M22" s="117"/>
      <c r="N22" s="118"/>
      <c r="O22" s="18"/>
      <c r="P22" s="18"/>
      <c r="Q22" s="87"/>
      <c r="R22" s="18"/>
      <c r="S22" s="18" t="s">
        <v>19</v>
      </c>
      <c r="T22" s="117"/>
      <c r="U22" s="118"/>
      <c r="V22" s="18" t="s">
        <v>20</v>
      </c>
      <c r="W22" s="134"/>
      <c r="X22" s="135"/>
      <c r="Y22" s="18" t="s">
        <v>21</v>
      </c>
      <c r="Z22" s="18"/>
      <c r="AA22" s="86"/>
      <c r="AB22" s="117"/>
      <c r="AC22" s="118"/>
      <c r="AD22" s="18"/>
      <c r="AE22" s="18"/>
      <c r="AF22" s="88"/>
      <c r="AG22" s="16"/>
    </row>
    <row r="23" spans="1:35" ht="30.75" customHeight="1" x14ac:dyDescent="0.2">
      <c r="A23" s="170"/>
      <c r="B23" s="133"/>
      <c r="C23" s="89"/>
      <c r="D23" s="20" t="s">
        <v>22</v>
      </c>
      <c r="E23" s="128">
        <v>15</v>
      </c>
      <c r="F23" s="168"/>
      <c r="G23" s="20" t="s">
        <v>20</v>
      </c>
      <c r="H23" s="126" t="s">
        <v>60</v>
      </c>
      <c r="I23" s="127"/>
      <c r="J23" s="20" t="s">
        <v>21</v>
      </c>
      <c r="K23" s="20"/>
      <c r="L23" s="90"/>
      <c r="M23" s="128">
        <v>4</v>
      </c>
      <c r="N23" s="168"/>
      <c r="O23" s="20" t="s">
        <v>23</v>
      </c>
      <c r="P23" s="20"/>
      <c r="Q23" s="91"/>
      <c r="R23" s="20"/>
      <c r="S23" s="20" t="s">
        <v>22</v>
      </c>
      <c r="T23" s="128"/>
      <c r="U23" s="168"/>
      <c r="V23" s="20" t="s">
        <v>20</v>
      </c>
      <c r="W23" s="126"/>
      <c r="X23" s="127"/>
      <c r="Y23" s="20" t="s">
        <v>21</v>
      </c>
      <c r="Z23" s="20"/>
      <c r="AA23" s="90"/>
      <c r="AB23" s="128"/>
      <c r="AC23" s="168"/>
      <c r="AD23" s="20" t="s">
        <v>23</v>
      </c>
      <c r="AE23" s="20"/>
      <c r="AF23" s="21"/>
      <c r="AG23" s="22"/>
    </row>
    <row r="24" spans="1:35" ht="30.75" customHeight="1" x14ac:dyDescent="0.2">
      <c r="A24" s="169" t="s">
        <v>28</v>
      </c>
      <c r="B24" s="131"/>
      <c r="C24" s="17"/>
      <c r="D24" s="18" t="s">
        <v>19</v>
      </c>
      <c r="E24" s="117">
        <v>10</v>
      </c>
      <c r="F24" s="118"/>
      <c r="G24" s="18" t="s">
        <v>20</v>
      </c>
      <c r="H24" s="134" t="s">
        <v>60</v>
      </c>
      <c r="I24" s="135"/>
      <c r="J24" s="18" t="s">
        <v>21</v>
      </c>
      <c r="K24" s="18"/>
      <c r="L24" s="86"/>
      <c r="M24" s="117"/>
      <c r="N24" s="118"/>
      <c r="O24" s="18"/>
      <c r="P24" s="18"/>
      <c r="Q24" s="87"/>
      <c r="R24" s="18"/>
      <c r="S24" s="18" t="s">
        <v>19</v>
      </c>
      <c r="T24" s="117"/>
      <c r="U24" s="118"/>
      <c r="V24" s="18" t="s">
        <v>20</v>
      </c>
      <c r="W24" s="134"/>
      <c r="X24" s="135"/>
      <c r="Y24" s="18" t="s">
        <v>21</v>
      </c>
      <c r="Z24" s="18"/>
      <c r="AA24" s="86"/>
      <c r="AB24" s="117"/>
      <c r="AC24" s="118"/>
      <c r="AD24" s="18"/>
      <c r="AE24" s="18"/>
      <c r="AF24" s="88"/>
      <c r="AG24" s="16"/>
    </row>
    <row r="25" spans="1:35" ht="30.75" customHeight="1" x14ac:dyDescent="0.2">
      <c r="A25" s="170"/>
      <c r="B25" s="133"/>
      <c r="C25" s="89"/>
      <c r="D25" s="20" t="s">
        <v>22</v>
      </c>
      <c r="E25" s="128">
        <v>12</v>
      </c>
      <c r="F25" s="168"/>
      <c r="G25" s="20" t="s">
        <v>20</v>
      </c>
      <c r="H25" s="126" t="s">
        <v>61</v>
      </c>
      <c r="I25" s="127"/>
      <c r="J25" s="20" t="s">
        <v>21</v>
      </c>
      <c r="K25" s="20"/>
      <c r="L25" s="90"/>
      <c r="M25" s="128">
        <v>2</v>
      </c>
      <c r="N25" s="168"/>
      <c r="O25" s="20" t="s">
        <v>23</v>
      </c>
      <c r="P25" s="20"/>
      <c r="Q25" s="91"/>
      <c r="R25" s="20"/>
      <c r="S25" s="20" t="s">
        <v>22</v>
      </c>
      <c r="T25" s="128"/>
      <c r="U25" s="168"/>
      <c r="V25" s="20" t="s">
        <v>20</v>
      </c>
      <c r="W25" s="126"/>
      <c r="X25" s="127"/>
      <c r="Y25" s="20" t="s">
        <v>21</v>
      </c>
      <c r="Z25" s="20"/>
      <c r="AA25" s="90"/>
      <c r="AB25" s="128"/>
      <c r="AC25" s="168"/>
      <c r="AD25" s="20" t="s">
        <v>23</v>
      </c>
      <c r="AE25" s="20"/>
      <c r="AF25" s="21"/>
      <c r="AG25" s="22"/>
    </row>
    <row r="26" spans="1:35" ht="30.75" customHeight="1" x14ac:dyDescent="0.2">
      <c r="A26" s="169" t="s">
        <v>29</v>
      </c>
      <c r="B26" s="131"/>
      <c r="C26" s="17"/>
      <c r="D26" s="18" t="s">
        <v>19</v>
      </c>
      <c r="E26" s="117"/>
      <c r="F26" s="118"/>
      <c r="G26" s="18" t="s">
        <v>20</v>
      </c>
      <c r="H26" s="134"/>
      <c r="I26" s="135"/>
      <c r="J26" s="18" t="s">
        <v>21</v>
      </c>
      <c r="K26" s="18"/>
      <c r="L26" s="86"/>
      <c r="M26" s="117"/>
      <c r="N26" s="118"/>
      <c r="O26" s="18"/>
      <c r="P26" s="18"/>
      <c r="Q26" s="87"/>
      <c r="R26" s="18"/>
      <c r="S26" s="18" t="s">
        <v>19</v>
      </c>
      <c r="T26" s="117"/>
      <c r="U26" s="118"/>
      <c r="V26" s="18" t="s">
        <v>20</v>
      </c>
      <c r="W26" s="134"/>
      <c r="X26" s="135"/>
      <c r="Y26" s="18" t="s">
        <v>21</v>
      </c>
      <c r="Z26" s="18"/>
      <c r="AA26" s="86"/>
      <c r="AB26" s="117"/>
      <c r="AC26" s="118"/>
      <c r="AD26" s="18"/>
      <c r="AE26" s="18"/>
      <c r="AF26" s="88"/>
      <c r="AG26" s="16"/>
    </row>
    <row r="27" spans="1:35" ht="30.75" customHeight="1" x14ac:dyDescent="0.2">
      <c r="A27" s="170"/>
      <c r="B27" s="133"/>
      <c r="C27" s="89"/>
      <c r="D27" s="20" t="s">
        <v>22</v>
      </c>
      <c r="E27" s="128"/>
      <c r="F27" s="168"/>
      <c r="G27" s="20" t="s">
        <v>20</v>
      </c>
      <c r="H27" s="126"/>
      <c r="I27" s="127"/>
      <c r="J27" s="20" t="s">
        <v>21</v>
      </c>
      <c r="K27" s="20"/>
      <c r="L27" s="90"/>
      <c r="M27" s="128"/>
      <c r="N27" s="168"/>
      <c r="O27" s="20" t="s">
        <v>23</v>
      </c>
      <c r="P27" s="20"/>
      <c r="Q27" s="91"/>
      <c r="R27" s="20"/>
      <c r="S27" s="20" t="s">
        <v>22</v>
      </c>
      <c r="T27" s="128"/>
      <c r="U27" s="168"/>
      <c r="V27" s="20" t="s">
        <v>20</v>
      </c>
      <c r="W27" s="126"/>
      <c r="X27" s="127"/>
      <c r="Y27" s="20" t="s">
        <v>21</v>
      </c>
      <c r="Z27" s="20"/>
      <c r="AA27" s="90"/>
      <c r="AB27" s="128"/>
      <c r="AC27" s="168"/>
      <c r="AD27" s="20" t="s">
        <v>23</v>
      </c>
      <c r="AE27" s="20"/>
      <c r="AF27" s="21"/>
      <c r="AG27" s="22"/>
    </row>
    <row r="28" spans="1:35" ht="30.75" customHeight="1" thickBot="1" x14ac:dyDescent="0.25">
      <c r="A28" s="92"/>
      <c r="B28" s="93"/>
      <c r="C28" s="162" t="s">
        <v>30</v>
      </c>
      <c r="D28" s="163"/>
      <c r="E28" s="163"/>
      <c r="F28" s="163"/>
      <c r="G28" s="163"/>
      <c r="H28" s="163"/>
      <c r="I28" s="163"/>
      <c r="J28" s="163"/>
      <c r="K28" s="163"/>
      <c r="L28" s="94"/>
      <c r="M28" s="164">
        <f>SUM(M15,M17,M19,M21,M23,M25,M27)</f>
        <v>9</v>
      </c>
      <c r="N28" s="165"/>
      <c r="O28" s="95" t="s">
        <v>23</v>
      </c>
      <c r="P28" s="95"/>
      <c r="Q28" s="96"/>
      <c r="R28" s="166" t="s">
        <v>30</v>
      </c>
      <c r="S28" s="122"/>
      <c r="T28" s="122"/>
      <c r="U28" s="122"/>
      <c r="V28" s="122"/>
      <c r="W28" s="122"/>
      <c r="X28" s="122"/>
      <c r="Y28" s="122"/>
      <c r="Z28" s="122"/>
      <c r="AA28" s="25"/>
      <c r="AB28" s="123">
        <f>SUM(AB15,AB17,AB19,AB21,AB23,AB25,AB27)</f>
        <v>0</v>
      </c>
      <c r="AC28" s="167"/>
      <c r="AD28" s="26" t="s">
        <v>23</v>
      </c>
      <c r="AE28" s="26"/>
      <c r="AF28" s="27"/>
      <c r="AG28" s="22"/>
      <c r="AI28" s="12"/>
    </row>
    <row r="29" spans="1:35" ht="30.75" customHeight="1" thickTop="1" x14ac:dyDescent="0.35">
      <c r="A29" s="32" t="s">
        <v>31</v>
      </c>
      <c r="B29" s="15"/>
      <c r="C29" s="22"/>
      <c r="D29" s="22"/>
      <c r="E29" s="30"/>
      <c r="F29" s="16"/>
      <c r="G29" s="22"/>
      <c r="H29" s="30"/>
      <c r="I29" s="16"/>
      <c r="J29" s="22"/>
      <c r="K29" s="22"/>
      <c r="L29" s="22"/>
      <c r="M29" s="30"/>
      <c r="N29" s="16"/>
      <c r="O29" s="22"/>
      <c r="P29" s="22"/>
      <c r="Q29" s="22"/>
      <c r="R29" s="22"/>
      <c r="S29" s="22"/>
      <c r="T29" s="30"/>
      <c r="U29" s="16"/>
      <c r="V29" s="22"/>
      <c r="W29" s="30"/>
      <c r="X29" s="16"/>
      <c r="Y29" s="22"/>
      <c r="Z29" s="22"/>
      <c r="AA29" s="22"/>
      <c r="AB29" s="30"/>
      <c r="AC29" s="16"/>
      <c r="AD29" s="22"/>
      <c r="AE29" s="22"/>
      <c r="AF29" s="31"/>
      <c r="AG29" s="22"/>
      <c r="AI29" s="12"/>
    </row>
    <row r="30" spans="1:35" ht="30.75" customHeight="1" x14ac:dyDescent="0.35">
      <c r="A30" s="32"/>
      <c r="B30" s="15"/>
      <c r="C30" s="22"/>
      <c r="D30" s="97" t="s">
        <v>62</v>
      </c>
      <c r="E30" s="30"/>
      <c r="F30" s="16"/>
      <c r="G30" s="22"/>
      <c r="H30" s="30"/>
      <c r="I30" s="16"/>
      <c r="J30" s="22"/>
      <c r="K30" s="22"/>
      <c r="L30" s="22"/>
      <c r="M30" s="30"/>
      <c r="N30" s="16"/>
      <c r="O30" s="22"/>
      <c r="P30" s="22"/>
      <c r="Q30" s="22"/>
      <c r="R30" s="22"/>
      <c r="S30" s="22"/>
      <c r="T30" s="30"/>
      <c r="U30" s="16"/>
      <c r="V30" s="22"/>
      <c r="W30" s="30"/>
      <c r="X30" s="16"/>
      <c r="Y30" s="22"/>
      <c r="Z30" s="22"/>
      <c r="AA30" s="22"/>
      <c r="AB30" s="30"/>
      <c r="AC30" s="16"/>
      <c r="AD30" s="22"/>
      <c r="AE30" s="22"/>
      <c r="AF30" s="31"/>
      <c r="AG30" s="22"/>
      <c r="AI30" s="12"/>
    </row>
    <row r="31" spans="1:35" ht="30.75" customHeight="1" x14ac:dyDescent="0.35">
      <c r="A31" s="32"/>
      <c r="B31" s="15"/>
      <c r="C31" s="22"/>
      <c r="D31" s="98"/>
      <c r="E31" s="98"/>
      <c r="F31" s="99"/>
      <c r="G31" s="98"/>
      <c r="H31" s="100"/>
      <c r="I31" s="99"/>
      <c r="J31" s="98"/>
      <c r="K31" s="98"/>
      <c r="L31" s="98"/>
      <c r="M31" s="100"/>
      <c r="N31" s="99"/>
      <c r="O31" s="98"/>
      <c r="P31" s="98"/>
      <c r="Q31" s="98"/>
      <c r="R31" s="98"/>
      <c r="S31" s="98"/>
      <c r="T31" s="100"/>
      <c r="U31" s="99"/>
      <c r="V31" s="98"/>
      <c r="W31" s="100"/>
      <c r="X31" s="99"/>
      <c r="Y31" s="98"/>
      <c r="Z31" s="22"/>
      <c r="AA31" s="22"/>
      <c r="AB31" s="30"/>
      <c r="AC31" s="16"/>
      <c r="AD31" s="22"/>
      <c r="AE31" s="22"/>
      <c r="AF31" s="31"/>
      <c r="AG31" s="22"/>
      <c r="AI31" s="12"/>
    </row>
    <row r="32" spans="1:35" ht="30.75" customHeight="1" x14ac:dyDescent="0.35">
      <c r="A32" s="32"/>
      <c r="B32" s="15"/>
      <c r="C32" s="22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22"/>
      <c r="Z32" s="22"/>
      <c r="AA32" s="22"/>
      <c r="AB32" s="30"/>
      <c r="AC32" s="16"/>
      <c r="AD32" s="22"/>
      <c r="AE32" s="22"/>
      <c r="AF32" s="31"/>
      <c r="AG32" s="22"/>
      <c r="AI32" s="12"/>
    </row>
    <row r="33" spans="1:35" ht="30.75" customHeight="1" x14ac:dyDescent="0.35">
      <c r="A33" s="83"/>
      <c r="B33" s="34"/>
      <c r="C33" s="20"/>
      <c r="D33" s="102"/>
      <c r="E33" s="82"/>
      <c r="F33" s="36"/>
      <c r="G33" s="20"/>
      <c r="H33" s="82"/>
      <c r="I33" s="36"/>
      <c r="J33" s="20"/>
      <c r="K33" s="20"/>
      <c r="L33" s="20"/>
      <c r="M33" s="82"/>
      <c r="N33" s="36"/>
      <c r="O33" s="20"/>
      <c r="P33" s="20"/>
      <c r="Q33" s="20"/>
      <c r="R33" s="20"/>
      <c r="S33" s="20"/>
      <c r="T33" s="82"/>
      <c r="U33" s="36"/>
      <c r="V33" s="20"/>
      <c r="W33" s="82"/>
      <c r="X33" s="36"/>
      <c r="Y33" s="20"/>
      <c r="Z33" s="20"/>
      <c r="AA33" s="20"/>
      <c r="AB33" s="82"/>
      <c r="AC33" s="36"/>
      <c r="AD33" s="20"/>
      <c r="AE33" s="20"/>
      <c r="AF33" s="21"/>
      <c r="AG33" s="22"/>
      <c r="AI33" s="12"/>
    </row>
    <row r="34" spans="1:35" ht="30.75" customHeight="1" x14ac:dyDescent="0.35">
      <c r="A34" s="30"/>
      <c r="B34" s="15"/>
      <c r="C34" s="22"/>
      <c r="D34" s="22"/>
      <c r="E34" s="30"/>
      <c r="F34" s="16"/>
      <c r="G34" s="22"/>
      <c r="H34" s="30"/>
      <c r="I34" s="16"/>
      <c r="J34" s="22"/>
      <c r="K34" s="22"/>
      <c r="L34" s="22"/>
      <c r="M34" s="30"/>
      <c r="N34" s="16"/>
      <c r="O34" s="22"/>
      <c r="P34" s="22"/>
      <c r="Q34" s="22"/>
      <c r="R34" s="22"/>
      <c r="S34" s="22"/>
      <c r="T34" s="30"/>
      <c r="U34" s="16"/>
      <c r="V34" s="22"/>
      <c r="W34" s="30"/>
      <c r="X34" s="16"/>
      <c r="Y34" s="22"/>
      <c r="Z34" s="22"/>
      <c r="AA34" s="22"/>
      <c r="AB34" s="30"/>
      <c r="AC34" s="16"/>
      <c r="AD34" s="22"/>
      <c r="AE34" s="22"/>
      <c r="AF34" s="22"/>
      <c r="AG34" s="22"/>
      <c r="AI34" s="12"/>
    </row>
    <row r="35" spans="1:35" ht="21.95" customHeight="1" x14ac:dyDescent="0.15">
      <c r="E35" s="12"/>
      <c r="AI35" s="12"/>
    </row>
    <row r="36" spans="1:35" ht="21.95" customHeight="1" x14ac:dyDescent="0.2">
      <c r="A36" s="37" t="s">
        <v>73</v>
      </c>
      <c r="B36" s="38"/>
      <c r="C36" s="39"/>
      <c r="D36" s="37"/>
      <c r="E36" s="40" t="s">
        <v>32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ht="18" customHeight="1" thickBot="1" x14ac:dyDescent="0.25">
      <c r="A37" s="37"/>
      <c r="D37" s="37"/>
      <c r="E37" s="12"/>
      <c r="U37" s="5" t="s">
        <v>33</v>
      </c>
      <c r="X37" s="41" t="str">
        <f>T11</f>
        <v>○○　○○</v>
      </c>
      <c r="Y37" s="42"/>
      <c r="Z37" s="42"/>
      <c r="AA37" s="42"/>
      <c r="AB37" s="42"/>
      <c r="AF37" s="5" t="s">
        <v>34</v>
      </c>
      <c r="AI37" s="38"/>
    </row>
    <row r="38" spans="1:35" ht="18" customHeight="1" thickTop="1" x14ac:dyDescent="0.2">
      <c r="A38" s="5" t="s">
        <v>35</v>
      </c>
      <c r="E38" s="146">
        <f>Z1</f>
        <v>45108</v>
      </c>
      <c r="F38" s="146"/>
      <c r="G38" s="146"/>
      <c r="H38" s="146"/>
      <c r="I38" s="146"/>
      <c r="J38" s="5" t="s">
        <v>36</v>
      </c>
      <c r="K38" s="116">
        <v>45199</v>
      </c>
      <c r="L38" s="116"/>
      <c r="M38" s="116"/>
      <c r="N38" s="116"/>
      <c r="O38" s="116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6"/>
      <c r="AI38" s="38"/>
    </row>
    <row r="39" spans="1:35" ht="19.5" customHeight="1" x14ac:dyDescent="0.2">
      <c r="A39" s="38"/>
      <c r="E39" s="12"/>
      <c r="AH39" s="12"/>
      <c r="AI39" s="6"/>
    </row>
    <row r="40" spans="1:35" ht="19.5" customHeight="1" x14ac:dyDescent="0.2">
      <c r="A40" s="5" t="s">
        <v>63</v>
      </c>
      <c r="E40" s="12"/>
      <c r="G40" s="103" t="s">
        <v>64</v>
      </c>
      <c r="AH40" s="12"/>
      <c r="AI40" s="6"/>
    </row>
    <row r="41" spans="1:35" ht="19.5" customHeight="1" x14ac:dyDescent="0.2">
      <c r="E41" s="12"/>
      <c r="AH41" s="12"/>
      <c r="AI41" s="6"/>
    </row>
    <row r="42" spans="1:35" ht="19.5" customHeight="1" x14ac:dyDescent="0.2">
      <c r="B42" s="5" t="s">
        <v>65</v>
      </c>
      <c r="E42" s="12"/>
      <c r="AH42" s="12"/>
      <c r="AI42" s="6"/>
    </row>
    <row r="43" spans="1:35" ht="19.5" customHeight="1" x14ac:dyDescent="0.2">
      <c r="B43" s="161" t="s">
        <v>66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44"/>
      <c r="AH43" s="12"/>
      <c r="AI43" s="6"/>
    </row>
    <row r="44" spans="1:35" ht="19.5" customHeight="1" x14ac:dyDescent="0.2"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44"/>
      <c r="AH44" s="12"/>
      <c r="AI44" s="6"/>
    </row>
    <row r="45" spans="1:35" ht="19.5" customHeight="1" x14ac:dyDescent="0.2"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44"/>
      <c r="AH45" s="12"/>
      <c r="AI45" s="6"/>
    </row>
    <row r="46" spans="1:35" ht="19.5" customHeight="1" x14ac:dyDescent="0.2">
      <c r="B46" s="45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12"/>
      <c r="AI46" s="6"/>
    </row>
    <row r="47" spans="1:35" ht="29.25" customHeight="1" thickBot="1" x14ac:dyDescent="0.2">
      <c r="E47" s="12"/>
      <c r="AG47" s="46" t="s">
        <v>37</v>
      </c>
      <c r="AH47" s="47" t="s">
        <v>38</v>
      </c>
    </row>
    <row r="48" spans="1:35" ht="17.45" customHeight="1" x14ac:dyDescent="0.2">
      <c r="A48" s="48"/>
      <c r="B48" s="1">
        <v>1</v>
      </c>
      <c r="C48" s="1">
        <v>2</v>
      </c>
      <c r="D48" s="1">
        <v>3</v>
      </c>
      <c r="E48" s="1">
        <v>4</v>
      </c>
      <c r="F48" s="1">
        <v>5</v>
      </c>
      <c r="G48" s="1">
        <v>6</v>
      </c>
      <c r="H48" s="1">
        <v>7</v>
      </c>
      <c r="I48" s="1">
        <v>8</v>
      </c>
      <c r="J48" s="1">
        <v>9</v>
      </c>
      <c r="K48" s="1">
        <v>10</v>
      </c>
      <c r="L48" s="1">
        <v>11</v>
      </c>
      <c r="M48" s="1">
        <v>12</v>
      </c>
      <c r="N48" s="1">
        <v>13</v>
      </c>
      <c r="O48" s="1">
        <v>14</v>
      </c>
      <c r="P48" s="1">
        <v>15</v>
      </c>
      <c r="Q48" s="1">
        <v>16</v>
      </c>
      <c r="R48" s="1">
        <v>17</v>
      </c>
      <c r="S48" s="1">
        <v>18</v>
      </c>
      <c r="T48" s="1">
        <v>19</v>
      </c>
      <c r="U48" s="1">
        <v>20</v>
      </c>
      <c r="V48" s="1">
        <v>21</v>
      </c>
      <c r="W48" s="1">
        <v>22</v>
      </c>
      <c r="X48" s="1">
        <v>23</v>
      </c>
      <c r="Y48" s="1">
        <v>24</v>
      </c>
      <c r="Z48" s="1">
        <v>25</v>
      </c>
      <c r="AA48" s="1">
        <v>26</v>
      </c>
      <c r="AB48" s="1">
        <v>27</v>
      </c>
      <c r="AC48" s="1">
        <v>28</v>
      </c>
      <c r="AD48" s="1">
        <v>29</v>
      </c>
      <c r="AE48" s="1">
        <v>30</v>
      </c>
      <c r="AF48" s="79">
        <v>31</v>
      </c>
      <c r="AG48" s="76"/>
      <c r="AH48" s="49"/>
    </row>
    <row r="49" spans="1:34" ht="17.45" customHeight="1" x14ac:dyDescent="0.2">
      <c r="A49" s="50" t="s">
        <v>40</v>
      </c>
      <c r="B49" s="2" t="s">
        <v>29</v>
      </c>
      <c r="C49" s="2" t="s">
        <v>39</v>
      </c>
      <c r="D49" s="2" t="s">
        <v>24</v>
      </c>
      <c r="E49" s="2" t="s">
        <v>25</v>
      </c>
      <c r="F49" s="2" t="s">
        <v>26</v>
      </c>
      <c r="G49" s="2" t="s">
        <v>27</v>
      </c>
      <c r="H49" s="2" t="s">
        <v>28</v>
      </c>
      <c r="I49" s="2" t="s">
        <v>29</v>
      </c>
      <c r="J49" s="2" t="s">
        <v>39</v>
      </c>
      <c r="K49" s="2" t="s">
        <v>24</v>
      </c>
      <c r="L49" s="2" t="s">
        <v>25</v>
      </c>
      <c r="M49" s="2" t="s">
        <v>26</v>
      </c>
      <c r="N49" s="2" t="s">
        <v>27</v>
      </c>
      <c r="O49" s="2" t="s">
        <v>28</v>
      </c>
      <c r="P49" s="2" t="s">
        <v>29</v>
      </c>
      <c r="Q49" s="2" t="s">
        <v>39</v>
      </c>
      <c r="R49" s="2" t="s">
        <v>24</v>
      </c>
      <c r="S49" s="2" t="s">
        <v>25</v>
      </c>
      <c r="T49" s="2" t="s">
        <v>26</v>
      </c>
      <c r="U49" s="2" t="s">
        <v>27</v>
      </c>
      <c r="V49" s="2" t="s">
        <v>28</v>
      </c>
      <c r="W49" s="2" t="s">
        <v>29</v>
      </c>
      <c r="X49" s="2" t="s">
        <v>39</v>
      </c>
      <c r="Y49" s="2" t="s">
        <v>24</v>
      </c>
      <c r="Z49" s="2" t="s">
        <v>25</v>
      </c>
      <c r="AA49" s="2" t="s">
        <v>26</v>
      </c>
      <c r="AB49" s="2" t="s">
        <v>27</v>
      </c>
      <c r="AC49" s="2" t="s">
        <v>28</v>
      </c>
      <c r="AD49" s="2" t="s">
        <v>29</v>
      </c>
      <c r="AE49" s="2" t="s">
        <v>39</v>
      </c>
      <c r="AF49" s="2" t="s">
        <v>24</v>
      </c>
      <c r="AG49" s="78"/>
      <c r="AH49" s="51"/>
    </row>
    <row r="50" spans="1:34" ht="24.95" customHeight="1" thickBot="1" x14ac:dyDescent="0.25">
      <c r="A50" s="54"/>
      <c r="B50" s="55" t="s">
        <v>48</v>
      </c>
      <c r="C50" s="55" t="s">
        <v>48</v>
      </c>
      <c r="D50" s="55">
        <f>$M$17</f>
        <v>3</v>
      </c>
      <c r="E50" s="55">
        <f>$M$19</f>
        <v>0</v>
      </c>
      <c r="F50" s="55">
        <f>$M$21</f>
        <v>0</v>
      </c>
      <c r="G50" s="55">
        <f>$M$23</f>
        <v>4</v>
      </c>
      <c r="H50" s="55">
        <f>$M$25</f>
        <v>2</v>
      </c>
      <c r="I50" s="55" t="s">
        <v>48</v>
      </c>
      <c r="J50" s="55" t="s">
        <v>48</v>
      </c>
      <c r="K50" s="55">
        <f>$M$17</f>
        <v>3</v>
      </c>
      <c r="L50" s="55">
        <f>$M$19</f>
        <v>0</v>
      </c>
      <c r="M50" s="55">
        <f>$M$21</f>
        <v>0</v>
      </c>
      <c r="N50" s="55">
        <f>$M$23</f>
        <v>4</v>
      </c>
      <c r="O50" s="55">
        <f>$M$25</f>
        <v>2</v>
      </c>
      <c r="P50" s="55" t="s">
        <v>48</v>
      </c>
      <c r="Q50" s="55" t="s">
        <v>48</v>
      </c>
      <c r="R50" s="55" t="s">
        <v>48</v>
      </c>
      <c r="S50" s="55">
        <f>$M$19</f>
        <v>0</v>
      </c>
      <c r="T50" s="55">
        <f>$M$21</f>
        <v>0</v>
      </c>
      <c r="U50" s="55">
        <f>$M$23</f>
        <v>4</v>
      </c>
      <c r="V50" s="55">
        <f>$M$25</f>
        <v>2</v>
      </c>
      <c r="W50" s="55" t="s">
        <v>48</v>
      </c>
      <c r="X50" s="55" t="s">
        <v>48</v>
      </c>
      <c r="Y50" s="55">
        <f>$M$17</f>
        <v>3</v>
      </c>
      <c r="Z50" s="55">
        <f>$M$19</f>
        <v>0</v>
      </c>
      <c r="AA50" s="55">
        <f>$M$21</f>
        <v>0</v>
      </c>
      <c r="AB50" s="55">
        <f>$M$23</f>
        <v>4</v>
      </c>
      <c r="AC50" s="55">
        <f>$M$25</f>
        <v>2</v>
      </c>
      <c r="AD50" s="55" t="s">
        <v>48</v>
      </c>
      <c r="AE50" s="55" t="s">
        <v>48</v>
      </c>
      <c r="AF50" s="112">
        <f>$M$17</f>
        <v>3</v>
      </c>
      <c r="AG50" s="57">
        <f>SUM(B50:AF50)</f>
        <v>36</v>
      </c>
      <c r="AH50" s="56">
        <f>COUNTIF(B50:AF50,"&gt;0")</f>
        <v>12</v>
      </c>
    </row>
    <row r="51" spans="1:34" ht="17.45" customHeight="1" x14ac:dyDescent="0.2">
      <c r="A51" s="50"/>
      <c r="B51" s="60">
        <v>1</v>
      </c>
      <c r="C51" s="60">
        <v>2</v>
      </c>
      <c r="D51" s="60">
        <v>3</v>
      </c>
      <c r="E51" s="60">
        <v>4</v>
      </c>
      <c r="F51" s="60">
        <v>5</v>
      </c>
      <c r="G51" s="60">
        <v>6</v>
      </c>
      <c r="H51" s="60">
        <v>7</v>
      </c>
      <c r="I51" s="60">
        <v>8</v>
      </c>
      <c r="J51" s="60">
        <v>9</v>
      </c>
      <c r="K51" s="60">
        <v>10</v>
      </c>
      <c r="L51" s="60">
        <v>11</v>
      </c>
      <c r="M51" s="60">
        <v>12</v>
      </c>
      <c r="N51" s="60">
        <v>13</v>
      </c>
      <c r="O51" s="60">
        <v>14</v>
      </c>
      <c r="P51" s="60">
        <v>15</v>
      </c>
      <c r="Q51" s="60">
        <v>16</v>
      </c>
      <c r="R51" s="60">
        <v>17</v>
      </c>
      <c r="S51" s="60">
        <v>18</v>
      </c>
      <c r="T51" s="60">
        <v>19</v>
      </c>
      <c r="U51" s="60">
        <v>20</v>
      </c>
      <c r="V51" s="60">
        <v>21</v>
      </c>
      <c r="W51" s="60">
        <v>22</v>
      </c>
      <c r="X51" s="60">
        <v>23</v>
      </c>
      <c r="Y51" s="60">
        <v>24</v>
      </c>
      <c r="Z51" s="60">
        <v>25</v>
      </c>
      <c r="AA51" s="60">
        <v>26</v>
      </c>
      <c r="AB51" s="60">
        <v>27</v>
      </c>
      <c r="AC51" s="60">
        <v>28</v>
      </c>
      <c r="AD51" s="81">
        <v>29</v>
      </c>
      <c r="AE51" s="61">
        <v>30</v>
      </c>
      <c r="AF51" s="62">
        <v>31</v>
      </c>
      <c r="AG51" s="76"/>
      <c r="AH51" s="49"/>
    </row>
    <row r="52" spans="1:34" ht="17.45" customHeight="1" x14ac:dyDescent="0.2">
      <c r="A52" s="50" t="s">
        <v>41</v>
      </c>
      <c r="B52" s="2" t="s">
        <v>25</v>
      </c>
      <c r="C52" s="2" t="s">
        <v>26</v>
      </c>
      <c r="D52" s="2" t="s">
        <v>27</v>
      </c>
      <c r="E52" s="2" t="s">
        <v>28</v>
      </c>
      <c r="F52" s="2" t="s">
        <v>29</v>
      </c>
      <c r="G52" s="2" t="s">
        <v>39</v>
      </c>
      <c r="H52" s="2" t="s">
        <v>24</v>
      </c>
      <c r="I52" s="2" t="s">
        <v>25</v>
      </c>
      <c r="J52" s="2" t="s">
        <v>26</v>
      </c>
      <c r="K52" s="2" t="s">
        <v>27</v>
      </c>
      <c r="L52" s="2" t="s">
        <v>28</v>
      </c>
      <c r="M52" s="2" t="s">
        <v>29</v>
      </c>
      <c r="N52" s="2" t="s">
        <v>39</v>
      </c>
      <c r="O52" s="2" t="s">
        <v>24</v>
      </c>
      <c r="P52" s="2" t="s">
        <v>25</v>
      </c>
      <c r="Q52" s="2" t="s">
        <v>26</v>
      </c>
      <c r="R52" s="2" t="s">
        <v>27</v>
      </c>
      <c r="S52" s="2" t="s">
        <v>28</v>
      </c>
      <c r="T52" s="2" t="s">
        <v>29</v>
      </c>
      <c r="U52" s="2" t="s">
        <v>39</v>
      </c>
      <c r="V52" s="2" t="s">
        <v>24</v>
      </c>
      <c r="W52" s="2" t="s">
        <v>25</v>
      </c>
      <c r="X52" s="2" t="s">
        <v>26</v>
      </c>
      <c r="Y52" s="2" t="s">
        <v>27</v>
      </c>
      <c r="Z52" s="2" t="s">
        <v>28</v>
      </c>
      <c r="AA52" s="2" t="s">
        <v>29</v>
      </c>
      <c r="AB52" s="2" t="s">
        <v>39</v>
      </c>
      <c r="AC52" s="2" t="s">
        <v>24</v>
      </c>
      <c r="AD52" s="2" t="s">
        <v>25</v>
      </c>
      <c r="AE52" s="2" t="s">
        <v>26</v>
      </c>
      <c r="AF52" s="2" t="s">
        <v>27</v>
      </c>
      <c r="AG52" s="78"/>
      <c r="AH52" s="51"/>
    </row>
    <row r="53" spans="1:34" ht="24.95" customHeight="1" thickBot="1" x14ac:dyDescent="0.25">
      <c r="A53" s="53"/>
      <c r="B53" s="55">
        <f>$M$19</f>
        <v>0</v>
      </c>
      <c r="C53" s="55">
        <f>$M$21</f>
        <v>0</v>
      </c>
      <c r="D53" s="55">
        <f>$M$23</f>
        <v>4</v>
      </c>
      <c r="E53" s="55">
        <f>$M$25</f>
        <v>2</v>
      </c>
      <c r="F53" s="55" t="s">
        <v>48</v>
      </c>
      <c r="G53" s="55" t="s">
        <v>48</v>
      </c>
      <c r="H53" s="55">
        <f>$M$17</f>
        <v>3</v>
      </c>
      <c r="I53" s="55">
        <f>$M$19</f>
        <v>0</v>
      </c>
      <c r="J53" s="55">
        <f>$M$21</f>
        <v>0</v>
      </c>
      <c r="K53" s="55">
        <f>$M$23</f>
        <v>4</v>
      </c>
      <c r="L53" s="55" t="s">
        <v>48</v>
      </c>
      <c r="M53" s="55" t="s">
        <v>48</v>
      </c>
      <c r="N53" s="55" t="s">
        <v>71</v>
      </c>
      <c r="O53" s="55" t="s">
        <v>48</v>
      </c>
      <c r="P53" s="55" t="s">
        <v>48</v>
      </c>
      <c r="Q53" s="55" t="s">
        <v>48</v>
      </c>
      <c r="R53" s="55">
        <f>$M$23</f>
        <v>4</v>
      </c>
      <c r="S53" s="55">
        <f>$M$25</f>
        <v>2</v>
      </c>
      <c r="T53" s="55" t="s">
        <v>48</v>
      </c>
      <c r="U53" s="55" t="s">
        <v>48</v>
      </c>
      <c r="V53" s="55">
        <f>$M$17</f>
        <v>3</v>
      </c>
      <c r="W53" s="55">
        <f>$M$19</f>
        <v>0</v>
      </c>
      <c r="X53" s="55">
        <f>$M$21</f>
        <v>0</v>
      </c>
      <c r="Y53" s="55">
        <f>$M$23</f>
        <v>4</v>
      </c>
      <c r="Z53" s="55">
        <f>$M$25</f>
        <v>2</v>
      </c>
      <c r="AA53" s="55" t="s">
        <v>48</v>
      </c>
      <c r="AB53" s="55" t="s">
        <v>48</v>
      </c>
      <c r="AC53" s="55">
        <f>$M$17</f>
        <v>3</v>
      </c>
      <c r="AD53" s="55">
        <f>$M$19</f>
        <v>0</v>
      </c>
      <c r="AE53" s="55">
        <f>$M$21</f>
        <v>0</v>
      </c>
      <c r="AF53" s="55">
        <f>$M$23</f>
        <v>4</v>
      </c>
      <c r="AG53" s="57">
        <f>SUM(B53:AF53)</f>
        <v>35</v>
      </c>
      <c r="AH53" s="56">
        <f>COUNTIF(B53:AF53,"&gt;0")</f>
        <v>11</v>
      </c>
    </row>
    <row r="54" spans="1:34" ht="17.45" customHeight="1" x14ac:dyDescent="0.2">
      <c r="A54" s="52"/>
      <c r="B54" s="60">
        <v>1</v>
      </c>
      <c r="C54" s="60">
        <v>2</v>
      </c>
      <c r="D54" s="60">
        <v>3</v>
      </c>
      <c r="E54" s="60">
        <v>4</v>
      </c>
      <c r="F54" s="60">
        <v>5</v>
      </c>
      <c r="G54" s="60">
        <v>6</v>
      </c>
      <c r="H54" s="60">
        <v>7</v>
      </c>
      <c r="I54" s="60">
        <v>8</v>
      </c>
      <c r="J54" s="60">
        <v>9</v>
      </c>
      <c r="K54" s="60">
        <v>10</v>
      </c>
      <c r="L54" s="60">
        <v>11</v>
      </c>
      <c r="M54" s="60">
        <v>12</v>
      </c>
      <c r="N54" s="60">
        <v>13</v>
      </c>
      <c r="O54" s="60">
        <v>14</v>
      </c>
      <c r="P54" s="60">
        <v>15</v>
      </c>
      <c r="Q54" s="60">
        <v>16</v>
      </c>
      <c r="R54" s="60">
        <v>17</v>
      </c>
      <c r="S54" s="60">
        <v>18</v>
      </c>
      <c r="T54" s="60">
        <v>19</v>
      </c>
      <c r="U54" s="60">
        <v>20</v>
      </c>
      <c r="V54" s="60">
        <v>21</v>
      </c>
      <c r="W54" s="60">
        <v>22</v>
      </c>
      <c r="X54" s="60">
        <v>23</v>
      </c>
      <c r="Y54" s="60">
        <v>24</v>
      </c>
      <c r="Z54" s="60">
        <v>25</v>
      </c>
      <c r="AA54" s="60">
        <v>26</v>
      </c>
      <c r="AB54" s="60">
        <v>27</v>
      </c>
      <c r="AC54" s="60">
        <v>28</v>
      </c>
      <c r="AD54" s="60">
        <v>29</v>
      </c>
      <c r="AE54" s="60">
        <v>30</v>
      </c>
      <c r="AF54" s="80"/>
      <c r="AG54" s="76"/>
      <c r="AH54" s="49"/>
    </row>
    <row r="55" spans="1:34" ht="17.45" customHeight="1" x14ac:dyDescent="0.2">
      <c r="A55" s="50" t="s">
        <v>42</v>
      </c>
      <c r="B55" s="2" t="s">
        <v>28</v>
      </c>
      <c r="C55" s="2" t="s">
        <v>29</v>
      </c>
      <c r="D55" s="2" t="s">
        <v>39</v>
      </c>
      <c r="E55" s="2" t="s">
        <v>24</v>
      </c>
      <c r="F55" s="2" t="s">
        <v>25</v>
      </c>
      <c r="G55" s="2" t="s">
        <v>26</v>
      </c>
      <c r="H55" s="2" t="s">
        <v>27</v>
      </c>
      <c r="I55" s="2" t="s">
        <v>28</v>
      </c>
      <c r="J55" s="2" t="s">
        <v>29</v>
      </c>
      <c r="K55" s="2" t="s">
        <v>39</v>
      </c>
      <c r="L55" s="2" t="s">
        <v>24</v>
      </c>
      <c r="M55" s="2" t="s">
        <v>25</v>
      </c>
      <c r="N55" s="2" t="s">
        <v>26</v>
      </c>
      <c r="O55" s="2" t="s">
        <v>27</v>
      </c>
      <c r="P55" s="2" t="s">
        <v>28</v>
      </c>
      <c r="Q55" s="2" t="s">
        <v>29</v>
      </c>
      <c r="R55" s="2" t="s">
        <v>39</v>
      </c>
      <c r="S55" s="2" t="s">
        <v>24</v>
      </c>
      <c r="T55" s="2" t="s">
        <v>25</v>
      </c>
      <c r="U55" s="2" t="s">
        <v>26</v>
      </c>
      <c r="V55" s="2" t="s">
        <v>27</v>
      </c>
      <c r="W55" s="2" t="s">
        <v>28</v>
      </c>
      <c r="X55" s="2" t="s">
        <v>29</v>
      </c>
      <c r="Y55" s="2" t="s">
        <v>39</v>
      </c>
      <c r="Z55" s="2" t="s">
        <v>24</v>
      </c>
      <c r="AA55" s="2" t="s">
        <v>25</v>
      </c>
      <c r="AB55" s="2" t="s">
        <v>26</v>
      </c>
      <c r="AC55" s="2" t="s">
        <v>27</v>
      </c>
      <c r="AD55" s="2" t="s">
        <v>28</v>
      </c>
      <c r="AE55" s="2" t="s">
        <v>29</v>
      </c>
      <c r="AF55" s="77"/>
      <c r="AG55" s="78"/>
      <c r="AH55" s="51"/>
    </row>
    <row r="56" spans="1:34" ht="24.95" customHeight="1" thickBot="1" x14ac:dyDescent="0.25">
      <c r="A56" s="114"/>
      <c r="B56" s="55">
        <f>$M$25</f>
        <v>2</v>
      </c>
      <c r="C56" s="55" t="s">
        <v>48</v>
      </c>
      <c r="D56" s="55" t="s">
        <v>48</v>
      </c>
      <c r="E56" s="55">
        <f>$M$17</f>
        <v>3</v>
      </c>
      <c r="F56" s="55">
        <f>$M$19</f>
        <v>0</v>
      </c>
      <c r="G56" s="55">
        <f>$M$21</f>
        <v>0</v>
      </c>
      <c r="H56" s="55">
        <f>$M$23</f>
        <v>4</v>
      </c>
      <c r="I56" s="55">
        <f>$M$25</f>
        <v>2</v>
      </c>
      <c r="J56" s="55" t="s">
        <v>48</v>
      </c>
      <c r="K56" s="55" t="s">
        <v>48</v>
      </c>
      <c r="L56" s="55">
        <f>$M$17</f>
        <v>3</v>
      </c>
      <c r="M56" s="55">
        <f>$M$19</f>
        <v>0</v>
      </c>
      <c r="N56" s="55">
        <f>$M$21</f>
        <v>0</v>
      </c>
      <c r="O56" s="55">
        <v>3</v>
      </c>
      <c r="P56" s="55">
        <f>$M$25</f>
        <v>2</v>
      </c>
      <c r="Q56" s="55" t="s">
        <v>48</v>
      </c>
      <c r="R56" s="55" t="s">
        <v>48</v>
      </c>
      <c r="S56" s="55" t="s">
        <v>48</v>
      </c>
      <c r="T56" s="55">
        <f>$M$19</f>
        <v>0</v>
      </c>
      <c r="U56" s="55">
        <f>$M$21</f>
        <v>0</v>
      </c>
      <c r="V56" s="55">
        <f>$M$23</f>
        <v>4</v>
      </c>
      <c r="W56" s="55">
        <f>$M$25</f>
        <v>2</v>
      </c>
      <c r="X56" s="55" t="s">
        <v>48</v>
      </c>
      <c r="Y56" s="55" t="s">
        <v>48</v>
      </c>
      <c r="Z56" s="55">
        <f>$M$17</f>
        <v>3</v>
      </c>
      <c r="AA56" s="55">
        <f>$M$19</f>
        <v>0</v>
      </c>
      <c r="AB56" s="55">
        <f>$M$21</f>
        <v>0</v>
      </c>
      <c r="AC56" s="55">
        <f>$M$23</f>
        <v>4</v>
      </c>
      <c r="AD56" s="55">
        <f>$M$25</f>
        <v>2</v>
      </c>
      <c r="AE56" s="55" t="s">
        <v>48</v>
      </c>
      <c r="AF56" s="113"/>
      <c r="AG56" s="57">
        <f>SUM(B56:AF56)</f>
        <v>34</v>
      </c>
      <c r="AH56" s="56">
        <f>COUNTIF(B56:AF56,"&gt;0")</f>
        <v>12</v>
      </c>
    </row>
    <row r="57" spans="1:34" ht="15.75" thickTop="1" x14ac:dyDescent="0.2">
      <c r="A57" s="38"/>
      <c r="AE57" s="6"/>
      <c r="AF57" s="6"/>
      <c r="AG57" s="104"/>
    </row>
    <row r="58" spans="1:34" ht="15" x14ac:dyDescent="0.2">
      <c r="AF58" s="58" t="s">
        <v>43</v>
      </c>
      <c r="AG58" s="105"/>
    </row>
    <row r="59" spans="1:34" ht="15.75" thickBot="1" x14ac:dyDescent="0.25">
      <c r="D59" s="5" t="s">
        <v>44</v>
      </c>
      <c r="AG59" s="106">
        <f>SUM(AG50:AG56)</f>
        <v>105</v>
      </c>
    </row>
    <row r="60" spans="1:34" ht="15.75" thickTop="1" thickBot="1" x14ac:dyDescent="0.2">
      <c r="L60" s="59" t="s">
        <v>45</v>
      </c>
      <c r="M60" s="59"/>
      <c r="N60" s="59"/>
      <c r="O60" s="59"/>
      <c r="P60" s="59" t="s">
        <v>67</v>
      </c>
      <c r="Q60" s="59"/>
      <c r="R60" s="59"/>
      <c r="S60" s="59"/>
      <c r="T60" s="59"/>
      <c r="U60" s="59"/>
      <c r="V60" s="12"/>
      <c r="W60" s="12"/>
      <c r="X60" s="12"/>
      <c r="Y60" s="12"/>
    </row>
    <row r="61" spans="1:34" ht="15" thickTop="1" x14ac:dyDescent="0.15"/>
    <row r="64" spans="1:34" ht="18.75" x14ac:dyDescent="0.15">
      <c r="D64" s="107" t="s">
        <v>72</v>
      </c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9"/>
    </row>
  </sheetData>
  <mergeCells count="113">
    <mergeCell ref="A12:B12"/>
    <mergeCell ref="C12:Q12"/>
    <mergeCell ref="R12:AF12"/>
    <mergeCell ref="A13:B13"/>
    <mergeCell ref="C13:K13"/>
    <mergeCell ref="L13:Q13"/>
    <mergeCell ref="R13:Z13"/>
    <mergeCell ref="AA13:AF13"/>
    <mergeCell ref="Z1:AF1"/>
    <mergeCell ref="A10:I10"/>
    <mergeCell ref="J10:S10"/>
    <mergeCell ref="T10:AF10"/>
    <mergeCell ref="A11:I11"/>
    <mergeCell ref="J11:S11"/>
    <mergeCell ref="T11:AF11"/>
    <mergeCell ref="AB14:AC14"/>
    <mergeCell ref="E15:F15"/>
    <mergeCell ref="H15:I15"/>
    <mergeCell ref="M15:N15"/>
    <mergeCell ref="T15:U15"/>
    <mergeCell ref="W15:X15"/>
    <mergeCell ref="AB15:AC15"/>
    <mergeCell ref="A14:B15"/>
    <mergeCell ref="E14:F14"/>
    <mergeCell ref="H14:I14"/>
    <mergeCell ref="M14:N14"/>
    <mergeCell ref="T14:U14"/>
    <mergeCell ref="W14:X14"/>
    <mergeCell ref="AB16:AC16"/>
    <mergeCell ref="E17:F17"/>
    <mergeCell ref="H17:I17"/>
    <mergeCell ref="M17:N17"/>
    <mergeCell ref="T17:U17"/>
    <mergeCell ref="W17:X17"/>
    <mergeCell ref="AB17:AC17"/>
    <mergeCell ref="A16:B17"/>
    <mergeCell ref="E16:F16"/>
    <mergeCell ref="H16:I16"/>
    <mergeCell ref="M16:N16"/>
    <mergeCell ref="T16:U16"/>
    <mergeCell ref="W16:X16"/>
    <mergeCell ref="AB18:AC18"/>
    <mergeCell ref="E19:F19"/>
    <mergeCell ref="H19:I19"/>
    <mergeCell ref="M19:N19"/>
    <mergeCell ref="T19:U19"/>
    <mergeCell ref="W19:X19"/>
    <mergeCell ref="AB19:AC19"/>
    <mergeCell ref="A18:B19"/>
    <mergeCell ref="E18:F18"/>
    <mergeCell ref="H18:I18"/>
    <mergeCell ref="M18:N18"/>
    <mergeCell ref="T18:U18"/>
    <mergeCell ref="W18:X18"/>
    <mergeCell ref="AB20:AC20"/>
    <mergeCell ref="E21:F21"/>
    <mergeCell ref="H21:I21"/>
    <mergeCell ref="M21:N21"/>
    <mergeCell ref="T21:U21"/>
    <mergeCell ref="W21:X21"/>
    <mergeCell ref="AB21:AC21"/>
    <mergeCell ref="A20:B21"/>
    <mergeCell ref="E20:F20"/>
    <mergeCell ref="H20:I20"/>
    <mergeCell ref="M20:N20"/>
    <mergeCell ref="T20:U20"/>
    <mergeCell ref="W20:X20"/>
    <mergeCell ref="AB22:AC22"/>
    <mergeCell ref="E23:F23"/>
    <mergeCell ref="H23:I23"/>
    <mergeCell ref="M23:N23"/>
    <mergeCell ref="T23:U23"/>
    <mergeCell ref="W23:X23"/>
    <mergeCell ref="AB23:AC23"/>
    <mergeCell ref="A22:B23"/>
    <mergeCell ref="E22:F22"/>
    <mergeCell ref="H22:I22"/>
    <mergeCell ref="M22:N22"/>
    <mergeCell ref="T22:U22"/>
    <mergeCell ref="W22:X22"/>
    <mergeCell ref="AB24:AC24"/>
    <mergeCell ref="E25:F25"/>
    <mergeCell ref="H25:I25"/>
    <mergeCell ref="M25:N25"/>
    <mergeCell ref="T25:U25"/>
    <mergeCell ref="W25:X25"/>
    <mergeCell ref="AB25:AC25"/>
    <mergeCell ref="A24:B25"/>
    <mergeCell ref="E24:F24"/>
    <mergeCell ref="H24:I24"/>
    <mergeCell ref="M24:N24"/>
    <mergeCell ref="T24:U24"/>
    <mergeCell ref="W24:X24"/>
    <mergeCell ref="B43:AF45"/>
    <mergeCell ref="C28:K28"/>
    <mergeCell ref="M28:N28"/>
    <mergeCell ref="R28:Z28"/>
    <mergeCell ref="AB28:AC28"/>
    <mergeCell ref="E38:I38"/>
    <mergeCell ref="K38:O38"/>
    <mergeCell ref="AB26:AC26"/>
    <mergeCell ref="E27:F27"/>
    <mergeCell ref="H27:I27"/>
    <mergeCell ref="M27:N27"/>
    <mergeCell ref="T27:U27"/>
    <mergeCell ref="W27:X27"/>
    <mergeCell ref="AB27:AC27"/>
    <mergeCell ref="A26:B27"/>
    <mergeCell ref="E26:F26"/>
    <mergeCell ref="H26:I26"/>
    <mergeCell ref="M26:N26"/>
    <mergeCell ref="T26:U26"/>
    <mergeCell ref="W26:X26"/>
  </mergeCells>
  <phoneticPr fontId="2"/>
  <conditionalFormatting sqref="K50 D50">
    <cfRule type="cellIs" dxfId="36" priority="37" stopIfTrue="1" operator="notEqual">
      <formula>$M$17</formula>
    </cfRule>
  </conditionalFormatting>
  <conditionalFormatting sqref="O50">
    <cfRule type="cellIs" dxfId="35" priority="36" stopIfTrue="1" operator="notEqual">
      <formula>$M$25</formula>
    </cfRule>
  </conditionalFormatting>
  <conditionalFormatting sqref="V50">
    <cfRule type="cellIs" dxfId="34" priority="35" stopIfTrue="1" operator="notEqual">
      <formula>$M$25</formula>
    </cfRule>
  </conditionalFormatting>
  <conditionalFormatting sqref="Y50">
    <cfRule type="cellIs" dxfId="33" priority="34" stopIfTrue="1" operator="notEqual">
      <formula>$M$17</formula>
    </cfRule>
  </conditionalFormatting>
  <conditionalFormatting sqref="AC50">
    <cfRule type="cellIs" dxfId="32" priority="33" stopIfTrue="1" operator="notEqual">
      <formula>$M$25</formula>
    </cfRule>
  </conditionalFormatting>
  <conditionalFormatting sqref="H50">
    <cfRule type="cellIs" dxfId="31" priority="32" stopIfTrue="1" operator="notEqual">
      <formula>$M$25</formula>
    </cfRule>
  </conditionalFormatting>
  <conditionalFormatting sqref="E50 L50 S50 Z50">
    <cfRule type="cellIs" dxfId="30" priority="31" stopIfTrue="1" operator="notEqual">
      <formula>$M$19</formula>
    </cfRule>
  </conditionalFormatting>
  <conditionalFormatting sqref="G50 N50 U50 AB50">
    <cfRule type="cellIs" dxfId="29" priority="30" stopIfTrue="1" operator="notEqual">
      <formula>$M$23</formula>
    </cfRule>
  </conditionalFormatting>
  <conditionalFormatting sqref="F50 M50 T50 AA50">
    <cfRule type="cellIs" dxfId="28" priority="29" stopIfTrue="1" operator="notEqual">
      <formula>$M$21</formula>
    </cfRule>
  </conditionalFormatting>
  <conditionalFormatting sqref="E56">
    <cfRule type="cellIs" dxfId="27" priority="16" stopIfTrue="1" operator="notEqual">
      <formula>$M$17</formula>
    </cfRule>
  </conditionalFormatting>
  <conditionalFormatting sqref="I56">
    <cfRule type="cellIs" dxfId="26" priority="15" stopIfTrue="1" operator="notEqual">
      <formula>$M$25</formula>
    </cfRule>
  </conditionalFormatting>
  <conditionalFormatting sqref="E53 S53">
    <cfRule type="cellIs" dxfId="25" priority="24" stopIfTrue="1" operator="notEqual">
      <formula>$M$25</formula>
    </cfRule>
  </conditionalFormatting>
  <conditionalFormatting sqref="AC53">
    <cfRule type="cellIs" dxfId="24" priority="25" stopIfTrue="1" operator="notEqual">
      <formula>$M$17</formula>
    </cfRule>
  </conditionalFormatting>
  <conditionalFormatting sqref="P56 B56">
    <cfRule type="cellIs" dxfId="23" priority="11" stopIfTrue="1" operator="notEqual">
      <formula>$M$25</formula>
    </cfRule>
  </conditionalFormatting>
  <conditionalFormatting sqref="W53 B53">
    <cfRule type="cellIs" dxfId="22" priority="23" stopIfTrue="1" operator="notEqual">
      <formula>$M$19</formula>
    </cfRule>
  </conditionalFormatting>
  <conditionalFormatting sqref="Y53 R53 D53">
    <cfRule type="cellIs" dxfId="21" priority="22" stopIfTrue="1" operator="notEqual">
      <formula>$M$23</formula>
    </cfRule>
  </conditionalFormatting>
  <conditionalFormatting sqref="X53 C53">
    <cfRule type="cellIs" dxfId="20" priority="21" stopIfTrue="1" operator="notEqual">
      <formula>$M$21</formula>
    </cfRule>
  </conditionalFormatting>
  <conditionalFormatting sqref="H53">
    <cfRule type="cellIs" dxfId="19" priority="28" stopIfTrue="1" operator="notEqual">
      <formula>$M$17</formula>
    </cfRule>
  </conditionalFormatting>
  <conditionalFormatting sqref="V53">
    <cfRule type="cellIs" dxfId="18" priority="27" stopIfTrue="1" operator="notEqual">
      <formula>$M$17</formula>
    </cfRule>
  </conditionalFormatting>
  <conditionalFormatting sqref="Z53">
    <cfRule type="cellIs" dxfId="17" priority="26" stopIfTrue="1" operator="notEqual">
      <formula>$M$25</formula>
    </cfRule>
  </conditionalFormatting>
  <conditionalFormatting sqref="AD53">
    <cfRule type="cellIs" dxfId="16" priority="20" stopIfTrue="1" operator="notEqual">
      <formula>$M$19</formula>
    </cfRule>
  </conditionalFormatting>
  <conditionalFormatting sqref="AE53">
    <cfRule type="cellIs" dxfId="15" priority="19" stopIfTrue="1" operator="notEqual">
      <formula>$M$21</formula>
    </cfRule>
  </conditionalFormatting>
  <conditionalFormatting sqref="I53">
    <cfRule type="cellIs" dxfId="14" priority="18" stopIfTrue="1" operator="notEqual">
      <formula>$M$19</formula>
    </cfRule>
  </conditionalFormatting>
  <conditionalFormatting sqref="J53">
    <cfRule type="cellIs" dxfId="13" priority="17" stopIfTrue="1" operator="notEqual">
      <formula>$M$21</formula>
    </cfRule>
  </conditionalFormatting>
  <conditionalFormatting sqref="AD56">
    <cfRule type="cellIs" dxfId="12" priority="12" stopIfTrue="1" operator="notEqual">
      <formula>$M$25</formula>
    </cfRule>
  </conditionalFormatting>
  <conditionalFormatting sqref="L56">
    <cfRule type="cellIs" dxfId="11" priority="14" stopIfTrue="1" operator="notEqual">
      <formula>$M$17</formula>
    </cfRule>
  </conditionalFormatting>
  <conditionalFormatting sqref="Z56">
    <cfRule type="cellIs" dxfId="10" priority="13" stopIfTrue="1" operator="notEqual">
      <formula>$M$17</formula>
    </cfRule>
  </conditionalFormatting>
  <conditionalFormatting sqref="AA56 T56 M56 F56">
    <cfRule type="cellIs" dxfId="9" priority="10" stopIfTrue="1" operator="notEqual">
      <formula>$M$19</formula>
    </cfRule>
  </conditionalFormatting>
  <conditionalFormatting sqref="AC56 V56 O56 H56">
    <cfRule type="cellIs" dxfId="8" priority="9" stopIfTrue="1" operator="notEqual">
      <formula>$M$23</formula>
    </cfRule>
  </conditionalFormatting>
  <conditionalFormatting sqref="AB56 U56 N56 G56">
    <cfRule type="cellIs" dxfId="7" priority="8" stopIfTrue="1" operator="notEqual">
      <formula>$M$21</formula>
    </cfRule>
  </conditionalFormatting>
  <conditionalFormatting sqref="AF50">
    <cfRule type="cellIs" dxfId="6" priority="7" stopIfTrue="1" operator="notEqual">
      <formula>$M$17</formula>
    </cfRule>
  </conditionalFormatting>
  <conditionalFormatting sqref="K53">
    <cfRule type="cellIs" dxfId="5" priority="5" stopIfTrue="1" operator="notEqual">
      <formula>$M$23</formula>
    </cfRule>
  </conditionalFormatting>
  <conditionalFormatting sqref="AF53">
    <cfRule type="cellIs" dxfId="4" priority="6" stopIfTrue="1" operator="notEqual">
      <formula>$M$23</formula>
    </cfRule>
  </conditionalFormatting>
  <conditionalFormatting sqref="W56">
    <cfRule type="cellIs" dxfId="3" priority="4" stopIfTrue="1" operator="notEqual">
      <formula>$M$25</formula>
    </cfRule>
  </conditionalFormatting>
  <conditionalFormatting sqref="O53">
    <cfRule type="cellIs" dxfId="2" priority="3" stopIfTrue="1" operator="notEqual">
      <formula>$M$17</formula>
    </cfRule>
  </conditionalFormatting>
  <conditionalFormatting sqref="P53">
    <cfRule type="cellIs" dxfId="1" priority="2" stopIfTrue="1" operator="notEqual">
      <formula>$M$19</formula>
    </cfRule>
  </conditionalFormatting>
  <conditionalFormatting sqref="Q53">
    <cfRule type="cellIs" dxfId="0" priority="1" stopIfTrue="1" operator="notEqual">
      <formula>$M$21</formula>
    </cfRule>
  </conditionalFormatting>
  <pageMargins left="0.7" right="0.7" top="0.75" bottom="0.75" header="0.3" footer="0.3"/>
  <pageSetup paperSize="9" scale="43" orientation="portrait" r:id="rId1"/>
  <rowBreaks count="1" manualBreakCount="1">
    <brk id="69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R5年度勤務時間割振表（RA(KWS)用）</vt:lpstr>
      <vt:lpstr>記入例</vt:lpstr>
      <vt:lpstr>'R5年度勤務時間割振表（RA(KWS)用）'!Print_Area</vt:lpstr>
      <vt:lpstr>記入例!Print_Area</vt:lpstr>
    </vt:vector>
  </TitlesOfParts>
  <Company>kumamoto-u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龍野　直美</cp:lastModifiedBy>
  <cp:lastPrinted>2021-10-01T05:18:18Z</cp:lastPrinted>
  <dcterms:created xsi:type="dcterms:W3CDTF">2013-05-20T03:46:32Z</dcterms:created>
  <dcterms:modified xsi:type="dcterms:W3CDTF">2023-01-12T05:07:50Z</dcterms:modified>
</cp:coreProperties>
</file>